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K CHUNG" sheetId="1" r:id="rId4"/>
    <sheet state="visible" name="TK10" sheetId="2" r:id="rId5"/>
    <sheet state="visible" name="TK11" sheetId="3" r:id="rId6"/>
    <sheet state="visible" name="2. Ds học sinh dự thi - Khối 10" sheetId="4" r:id="rId7"/>
    <sheet state="visible" name="3. Ds học sinh dự thi - Khối 11" sheetId="5" r:id="rId8"/>
    <sheet state="visible" name="4. Ds CB chấm thi" sheetId="6" r:id="rId9"/>
    <sheet state="visible" name="5. Ds đoàn (GV)" sheetId="7" r:id="rId10"/>
    <sheet state="visible" name="TK" sheetId="8" r:id="rId11"/>
  </sheets>
  <definedNames/>
  <calcPr/>
</workbook>
</file>

<file path=xl/sharedStrings.xml><?xml version="1.0" encoding="utf-8"?>
<sst xmlns="http://schemas.openxmlformats.org/spreadsheetml/2006/main" count="29771" uniqueCount="4931">
  <si>
    <t>THỐNG KÊ SỐ LƯỢNG THÍ SINH, CBCT, DS ĐOÀN THAM GIA OLYMPIC 30.4 NĂM 2024</t>
  </si>
  <si>
    <t>TT</t>
  </si>
  <si>
    <t>TỈNH/TP</t>
  </si>
  <si>
    <t>TÊN TRƯỜNG</t>
  </si>
  <si>
    <t>khối 10</t>
  </si>
  <si>
    <t>khối 11</t>
  </si>
  <si>
    <t>Giám khảo</t>
  </si>
  <si>
    <t>Đoàn</t>
  </si>
  <si>
    <t>TS+GK</t>
  </si>
  <si>
    <t>Ghi chú nếu có</t>
  </si>
  <si>
    <t>THÀNH PHỐ CẦN THƠ</t>
  </si>
  <si>
    <t>THPT FPT - THÀNH PHỐ CẦN THƠ</t>
  </si>
  <si>
    <t>TRƯỜNG THPT CHUYÊN LÝ TỰ TRỌNG - THÀNH PHỐ CẦN THƠ</t>
  </si>
  <si>
    <t>THÀNH PHỐ ĐÀ NẴNG</t>
  </si>
  <si>
    <t>THPT Nguyễn Văn Thoại - THÀNH PHỐ ĐÀ NẴNG</t>
  </si>
  <si>
    <t>THPT CHUYÊN LÊ QUÝ ĐÔN - THÀNH PHỐ ĐÀ NẴNG</t>
  </si>
  <si>
    <t>THPT HOÀNG HOA THÁM - THÀNH PHỐ ĐÀ NẴNG</t>
  </si>
  <si>
    <t>THPT HÒA VANG - THÀNH PHỐ ĐÀ NẴNG</t>
  </si>
  <si>
    <t>THPT PHAN CHÂU TRINH - THÀNH PHỐ ĐÀ NẴNG</t>
  </si>
  <si>
    <t>THPT THÁI PHIÊN - THÀNH PHỐ ĐÀ NẴNG</t>
  </si>
  <si>
    <t>THPT TRẦN PHÚ - THÀNH PHỐ ĐÀ NẴNG</t>
  </si>
  <si>
    <t>TIỂU HỌC, TRUNG HỌC CƠ SỞ VÀ TRUNG HỌC PHỔ THÔNG FPT - THÀNH PHỐ ĐÀ NẴNG</t>
  </si>
  <si>
    <t>THÀNH PHỐ HỒ CHÍ MINH</t>
  </si>
  <si>
    <t>PHỔ THÔNG NĂNG KHIẾU, ĐHQG-HCM - THÀNH PHỐ HỒ CHÍ MINH</t>
  </si>
  <si>
    <t>TH-THCS-THPT Khải Hoàn Nam Sài Gòn - THÀNH PHỐ HỒ CHÍ MINH</t>
  </si>
  <si>
    <t>THPT CHUYÊN LÊ HỒNG PHONG - THÀNH PHỐ HỒ CHÍ MINH</t>
  </si>
  <si>
    <t>THPT CHUYÊN TRẦN ĐẠI NGHĨA - THÀNH PHỐ HỒ CHÍ MINH</t>
  </si>
  <si>
    <t>THPT MẠC ĐĨNH CHI - THÀNH PHỐ HỒ CHÍ MINH</t>
  </si>
  <si>
    <t>THPT NGUYỄN HỮU HUÂN - THÀNH PHỐ HỒ CHÍ MINH</t>
  </si>
  <si>
    <t>THPT NGUYỄN THƯỢNG HIỀN - THÀNH PHỐ HỒ CHÍ MINH</t>
  </si>
  <si>
    <t>TRUNG HỌC THỰC HÀNH ĐẠI HỌC SƯ PHẠM - THÀNH PHỐ HỒ CHÍ MINH</t>
  </si>
  <si>
    <t>TRƯỜNG THPT GIA ĐỊNH - THÀNH PHỐ HỒ CHÍ MINH</t>
  </si>
  <si>
    <t>TỈNH AN GIANG</t>
  </si>
  <si>
    <t>THPT CHUYÊN THỦ KHOA NGHĨA - TỈNH AN GIANG</t>
  </si>
  <si>
    <t>TRƯỜNG THPT CHUYÊN THOAI NGỌC HẦU - TỈNH AN GIANG</t>
  </si>
  <si>
    <t>TỈNH BẠC LIÊU</t>
  </si>
  <si>
    <t>TRƯỜNG THPT CHUYÊN BẠC LIÊU - TỈNH BẠC LIÊU</t>
  </si>
  <si>
    <t>TỈNH BẾN TRE</t>
  </si>
  <si>
    <t>THPT CHUYÊN BẾN TRE - TỈNH BẾN TRE</t>
  </si>
  <si>
    <t>TỈNH BÌNH ĐỊNH</t>
  </si>
  <si>
    <t>THPT CHUYÊN CHU VĂN AN - TỈNH BÌNH ĐỊNH</t>
  </si>
  <si>
    <t>TỈNH BÌNH DƯƠNG</t>
  </si>
  <si>
    <t>TRƯỜNG THPT CHUYÊN HÙNG VƯƠNG - TỈNH BÌNH DƯƠNG</t>
  </si>
  <si>
    <t>TỈNH BÌNH PHƯỚC</t>
  </si>
  <si>
    <t>THPT CHUYÊN BÌNH LONG - TỈNH BÌNH PHƯỚC</t>
  </si>
  <si>
    <t>THPT CHUYÊN QUANG TRUNG - TỈNH BÌNH PHƯỚC</t>
  </si>
  <si>
    <t>THPT LỘC NINH - TỈNH BÌNH PHƯỚC</t>
  </si>
  <si>
    <t>TRƯỜNG THPT HÙNG VƯƠNG - TỈNH BÌNH PHƯỚC</t>
  </si>
  <si>
    <t>TRƯỜNG THPT PHƯỚC BÌNH - TỈNH BÌNH PHƯỚC</t>
  </si>
  <si>
    <t>TỈNH BÌNH THUẬN</t>
  </si>
  <si>
    <t>THPT CHUYÊN TRẦN HƯNG ĐẠO - TỈNH BÌNH THUẬN</t>
  </si>
  <si>
    <t>TỈNH CÀ MAU</t>
  </si>
  <si>
    <t>THPT CHUYÊN PHAN NGỌC HIỂN - TỈNH CÀ MAU</t>
  </si>
  <si>
    <t>THPT ĐẦM DƠI - TỈNH CÀ MAU</t>
  </si>
  <si>
    <t>TỈNH ĐẮK LẮK</t>
  </si>
  <si>
    <t>THCS VÀ THPT ĐÔNG DU - TỈNH ĐẮK LẮK</t>
  </si>
  <si>
    <t>THPT BUÔN HỒ - TỈNH ĐẮK LẮK</t>
  </si>
  <si>
    <t>THPT CAO BÁ QUÁT - TỈNH ĐẮK LẮK</t>
  </si>
  <si>
    <t>THPT CHUYÊN NGUYỄN DU - TỈNH ĐẮK LẮK</t>
  </si>
  <si>
    <t>THPT DTNT ĐAM SAN - TỈNH ĐẮK LẮK</t>
  </si>
  <si>
    <t>THPT DÂN TỘC NỘI TRÚ N' TRANG LƠNG - TỈNH ĐẮK LẮK</t>
  </si>
  <si>
    <t>THPT NGUYỄN CÔNG TRỨ - TỈNH ĐẮK LẮK</t>
  </si>
  <si>
    <t>THPT NGÔ GIA TỰ - TỈNH ĐẮK LẮK</t>
  </si>
  <si>
    <t>THPT THỰC HÀNH CAO NGUYÊN - TỈNH ĐẮK LẮK</t>
  </si>
  <si>
    <t>THPT TRẦN QUỐC TOẢN - TỈNH ĐẮK LẮK</t>
  </si>
  <si>
    <t>TRƯỜNG THPT NGUYỄN VĂN CỪ - TỈNH ĐẮK LẮK</t>
  </si>
  <si>
    <t>THPT HUỲNH THÚC KHÁNG - TỈNH ĐẮK LẮK</t>
  </si>
  <si>
    <t>TỈNH ĐẮK NÔNG</t>
  </si>
  <si>
    <t>THPT CHUYÊN NGUYỄN CHÍ THANH - TỈNH ĐẮK NÔNG</t>
  </si>
  <si>
    <t>THPT QUANG TRUNG - TỈNH ĐẮK NÔNG</t>
  </si>
  <si>
    <t>THPT TRẦN HƯNG ĐẠO - TỈNH ĐẮK NÔNG</t>
  </si>
  <si>
    <t>TRƯỜNG THPT LÊ QUÝ ĐÔN - TỈNH ĐẮK NÔNG</t>
  </si>
  <si>
    <t>THPT PHẠM VĂN ĐỒNG - TỈNH ĐẮK NÔNG</t>
  </si>
  <si>
    <t>TỈNH ĐỒNG THÁP</t>
  </si>
  <si>
    <t>THPT CHUYÊN NGUYỄN QUANG DIÊU - TỈNH ĐỒNG THÁP</t>
  </si>
  <si>
    <t>THPT CHUYÊN NGUYỄN ĐÌNH CHIỂU - TỈNH ĐỒNG THÁP</t>
  </si>
  <si>
    <t>TỈNH GIA LAI</t>
  </si>
  <si>
    <t>THPT CHUYÊN HÙNG VƯƠNG - TỈNH GIA LAI</t>
  </si>
  <si>
    <t>TRƯỜNG QUỐC TẾ CHÂU Á THÁI BÌNH DƯƠNG GIA LAI - TỈNH GIA LAI</t>
  </si>
  <si>
    <t>Trường THPT Chi Lăng - TỈNH GIA LAI</t>
  </si>
  <si>
    <t>TỈNH HẬU GIANG</t>
  </si>
  <si>
    <t>THPT CHUYÊN VỊ THANH - TỈNH HẬU GIANG</t>
  </si>
  <si>
    <t>TỈNH KHÁNH HÒA</t>
  </si>
  <si>
    <t>THPT CHUYÊN LÊ QUÝ ĐÔN - TỈNH KHÁNH HÒA</t>
  </si>
  <si>
    <t>TỈNH KON TUM</t>
  </si>
  <si>
    <t>THPT KON TUM - TỈNH KON TUM</t>
  </si>
  <si>
    <t>TỈNH LÂM ĐỒNG</t>
  </si>
  <si>
    <t>THPT CHUYÊN BẢO LỘC - TỈNH LÂM ĐỒNG</t>
  </si>
  <si>
    <t>TRƯỜNG THPT CHUYÊN THĂNG LONG - ĐÀ LẠT - TỈNH LÂM ĐỒNG</t>
  </si>
  <si>
    <t>TỈNH LONG AN</t>
  </si>
  <si>
    <t>THPT chuyên Long An - TỈNH LONG AN</t>
  </si>
  <si>
    <t>THPT NGUYỄN TRUNG TRỰC - BẾN LỨC - TỈNH LONG AN</t>
  </si>
  <si>
    <t>TỈNH NINH THUẬN</t>
  </si>
  <si>
    <t>THPT CHUYÊN LÊ QUÝ ĐÔN - TỈNH NINH THUẬN</t>
  </si>
  <si>
    <t>THPT NGUYỄN TRÃI - TỈNH NINH THUẬN</t>
  </si>
  <si>
    <t>TỈNH PHÚ YÊN</t>
  </si>
  <si>
    <t>THPT CHUYÊN LƯƠNG VĂN CHÁNH - TỈNH PHÚ YÊN</t>
  </si>
  <si>
    <t>TỈNH QUẢNG BÌNH</t>
  </si>
  <si>
    <t>THPT CHUYÊN VÕ NGUYÊN GIÁP - TỈNH QUẢNG BÌNH</t>
  </si>
  <si>
    <t>TỈNH QUẢNG NAM</t>
  </si>
  <si>
    <t>THPT CHUYÊN LÊ THÁNH TÔNG - TỈNH QUẢNG NAM</t>
  </si>
  <si>
    <t>THPT CHUYÊN NGUYỄN BỈNH KHIÊM - TỈNH QUẢNG NAM</t>
  </si>
  <si>
    <t>THPT NGUYỄN DUY HIỆU - TỈNH QUẢNG NAM</t>
  </si>
  <si>
    <t>TỈNH QUẢNG NGÃI</t>
  </si>
  <si>
    <t>TRƯỜNG THPT CHUYÊN LÊ KHIẾT - TỈNH QUẢNG NGÃI</t>
  </si>
  <si>
    <t>TỈNH SÓC TRĂNG</t>
  </si>
  <si>
    <t>THPT CHUYÊN NGUYỄN THỊ MINH KHAI - TỈNH SÓC TRĂNG</t>
  </si>
  <si>
    <t>TỈNH TÂY NINH</t>
  </si>
  <si>
    <t>THPT CHUYÊN HOÀNG LÊ KHA - TỈNH TÂY NINH</t>
  </si>
  <si>
    <t>TỈNH TIỀN GIANG</t>
  </si>
  <si>
    <t>TRƯỜNG THPT CHUYÊN TIỀN GIANG - TỈNH TIỀN GIANG</t>
  </si>
  <si>
    <t>TỈNH TRÀ VINH</t>
  </si>
  <si>
    <t>THPT CHUYÊN NGUYỄN THIỆN THÀNH - TỈNH TRÀ VINH</t>
  </si>
  <si>
    <t>TỈNH VĨNH LONG</t>
  </si>
  <si>
    <t>THPT CHUYÊN NGUYỄN BỈNH KHIÊM - TỈNH VĨNH LONG</t>
  </si>
  <si>
    <t>TỔNG CỘNG</t>
  </si>
  <si>
    <t>THỐNG KÊ SỐ LƯỢNG THÍ SINH DỰ THI OLYMPIC 30.4 NĂM 2024-KHỐI 10</t>
  </si>
  <si>
    <t>Trường</t>
  </si>
  <si>
    <t>TS</t>
  </si>
  <si>
    <t>TOÁN HỌC</t>
  </si>
  <si>
    <t>NGỮ VĂN</t>
  </si>
  <si>
    <t>VẬT LÝ</t>
  </si>
  <si>
    <t>SINH HỌC</t>
  </si>
  <si>
    <t>ĐỊA LÍ</t>
  </si>
  <si>
    <t>LỊCH SỬ</t>
  </si>
  <si>
    <t>TIN HỌC</t>
  </si>
  <si>
    <t>HÓA HỌC</t>
  </si>
  <si>
    <t>TIẾNG ANH</t>
  </si>
  <si>
    <t>TIẾNG PHÁP</t>
  </si>
  <si>
    <t>GHI CHÚ NẾU CÓ</t>
  </si>
  <si>
    <t>3 HS CHƯA ĐK MÔN THI</t>
  </si>
  <si>
    <t>THỐNG KÊ SỐ LƯỢNG THÍ SINH DỰ THI OLYMPIC 30.4 NĂM 2024-KHỐI 11</t>
  </si>
  <si>
    <t>TRƯỜNG</t>
  </si>
  <si>
    <t>HỌ TÊN HỌC SINH</t>
  </si>
  <si>
    <t>NGÀY</t>
  </si>
  <si>
    <t>THÁNG</t>
  </si>
  <si>
    <t>NĂM</t>
  </si>
  <si>
    <t>NƠI SINH</t>
  </si>
  <si>
    <t>KHỐI LỚP</t>
  </si>
  <si>
    <t>MÔN THI</t>
  </si>
  <si>
    <t>GHI CHÚ SAI SÓT NẾU CÓ</t>
  </si>
  <si>
    <t>1</t>
  </si>
  <si>
    <t>Lê Đức Trí</t>
  </si>
  <si>
    <t>15</t>
  </si>
  <si>
    <t>2007</t>
  </si>
  <si>
    <t>CẦN THƠ</t>
  </si>
  <si>
    <t>10</t>
  </si>
  <si>
    <t>2</t>
  </si>
  <si>
    <t>Lê Kim Phụng</t>
  </si>
  <si>
    <t>13</t>
  </si>
  <si>
    <t>9</t>
  </si>
  <si>
    <t>2008</t>
  </si>
  <si>
    <t>AN GIANG</t>
  </si>
  <si>
    <t>3</t>
  </si>
  <si>
    <t>Trần Phan Đăng Khoa</t>
  </si>
  <si>
    <t>11</t>
  </si>
  <si>
    <t>TRÀ VINH</t>
  </si>
  <si>
    <t>4</t>
  </si>
  <si>
    <t>Ôn Huỳnh Hiếu Ngân</t>
  </si>
  <si>
    <t>16</t>
  </si>
  <si>
    <t>5</t>
  </si>
  <si>
    <t>Lê Trung Hiếu</t>
  </si>
  <si>
    <t>ĐỒNG THÁP</t>
  </si>
  <si>
    <t>6</t>
  </si>
  <si>
    <t>Nguyễn Chí Khang</t>
  </si>
  <si>
    <t>7</t>
  </si>
  <si>
    <t>Phan Tuấn Đạt</t>
  </si>
  <si>
    <t>BẠC LIÊU</t>
  </si>
  <si>
    <t>8</t>
  </si>
  <si>
    <t>Trịnh Tú Ngọc</t>
  </si>
  <si>
    <t>Dương Nguyễn Bảo Ngọc</t>
  </si>
  <si>
    <t>SÓC TRĂNG</t>
  </si>
  <si>
    <t>Nguyễn Lâm Quốc An</t>
  </si>
  <si>
    <t>21</t>
  </si>
  <si>
    <t>VĨNH LONG</t>
  </si>
  <si>
    <t>Nguyễn Thế Khang</t>
  </si>
  <si>
    <t>Nguyễn Mạnh Huy</t>
  </si>
  <si>
    <t>12</t>
  </si>
  <si>
    <t>Bùi Phạm Anh Duy</t>
  </si>
  <si>
    <t>Nguyễn Phúc Minh Nhân</t>
  </si>
  <si>
    <t>24</t>
  </si>
  <si>
    <t>Lê Huỳnh Khang Hy</t>
  </si>
  <si>
    <t>18</t>
  </si>
  <si>
    <t>Nguyễn Trọng Khôi</t>
  </si>
  <si>
    <t>30</t>
  </si>
  <si>
    <t>Dương Nguyễn Nhật Hà</t>
  </si>
  <si>
    <t>Phùng Trần Gia Huy</t>
  </si>
  <si>
    <t>Trần Phan Cường Thịnh</t>
  </si>
  <si>
    <t>Nguyễn Đỗ Tiến Đạt</t>
  </si>
  <si>
    <t>Phan Đào Tuyết Mai</t>
  </si>
  <si>
    <t>Trần Phương Vy</t>
  </si>
  <si>
    <t>Nguyễn Đăng Hưng</t>
  </si>
  <si>
    <t>14</t>
  </si>
  <si>
    <t>Ngô Quang Minh</t>
  </si>
  <si>
    <t>Nguyễn Hồ Hoàng Thái</t>
  </si>
  <si>
    <t>Hứa Ngọc Kỳ Duyên</t>
  </si>
  <si>
    <t>17</t>
  </si>
  <si>
    <t>Dương Trúc Như Phúc</t>
  </si>
  <si>
    <t>Quách Hưng Thịnh</t>
  </si>
  <si>
    <t>26</t>
  </si>
  <si>
    <t>HỒ CHÍ MINH</t>
  </si>
  <si>
    <t>19</t>
  </si>
  <si>
    <t>Nguyễn Ngọc Thương</t>
  </si>
  <si>
    <t>20</t>
  </si>
  <si>
    <t>Võ Hoàng Tiến</t>
  </si>
  <si>
    <t>Dư Thảo Vi</t>
  </si>
  <si>
    <t>CÀ MAU</t>
  </si>
  <si>
    <t>22</t>
  </si>
  <si>
    <t>Nguyễn Ngọc Vân Khánh</t>
  </si>
  <si>
    <t>25</t>
  </si>
  <si>
    <t>23</t>
  </si>
  <si>
    <t>Huỳnh Thanh Ngân</t>
  </si>
  <si>
    <t>Trần Minh Triết</t>
  </si>
  <si>
    <t>Nguyễn Trương Duy Bảo</t>
  </si>
  <si>
    <t>Âu Ngọc Cát Tường</t>
  </si>
  <si>
    <t>27</t>
  </si>
  <si>
    <t>Phạm Lê Vy</t>
  </si>
  <si>
    <t>28</t>
  </si>
  <si>
    <t>Phan Nam Ban</t>
  </si>
  <si>
    <t>29</t>
  </si>
  <si>
    <t>Nguyễn Ngọc Phương Nghi</t>
  </si>
  <si>
    <t>Phan Mạnh Triết</t>
  </si>
  <si>
    <t>TRẦN ANH DUY</t>
  </si>
  <si>
    <t>TRẦN LÊ THANH TIẾN</t>
  </si>
  <si>
    <t>KHÁNH HÒA</t>
  </si>
  <si>
    <t>NGUYỄN GIA BẢO</t>
  </si>
  <si>
    <t>NGUYỄN MINH KIỆT</t>
  </si>
  <si>
    <t>PHẠM MINH DUY</t>
  </si>
  <si>
    <t>NGUYỄN HOÀNG PHÚC</t>
  </si>
  <si>
    <t>TRẦN LÊ MINH TRIẾT</t>
  </si>
  <si>
    <t>NGUYỄN VIẾT TRUNG</t>
  </si>
  <si>
    <t>31</t>
  </si>
  <si>
    <t>TRẦN TRỌNG NGHĨA</t>
  </si>
  <si>
    <t>DƯƠNG PHÚ QUANG</t>
  </si>
  <si>
    <t>ĐỖ NGUYỄN</t>
  </si>
  <si>
    <t>TRẦN GIA BẢO</t>
  </si>
  <si>
    <t>TRẦN LÊ UY LONG</t>
  </si>
  <si>
    <t>HÀ GIA HUY</t>
  </si>
  <si>
    <t>ĐẶNG HOÀNG CẦM</t>
  </si>
  <si>
    <t>BÌNH ĐỊNH</t>
  </si>
  <si>
    <t>NGUYỄN HUỲNH MINH ĐĂNG</t>
  </si>
  <si>
    <t>ÔNG GIA HÂN</t>
  </si>
  <si>
    <t>TRẦN BÙI THỤY ANH</t>
  </si>
  <si>
    <t>HÀ NỘI</t>
  </si>
  <si>
    <t>NGUYỄN HỒNG ANH</t>
  </si>
  <si>
    <t>NGUYỄN BẢO NGHI</t>
  </si>
  <si>
    <t>NGUYỄN MINH ĐỨC</t>
  </si>
  <si>
    <t>PHẠM QUỐC PHƯƠNG TRÍ</t>
  </si>
  <si>
    <t>HẬU GIANG</t>
  </si>
  <si>
    <t>TRẦN VÕ GIA HÂN</t>
  </si>
  <si>
    <t>LÊ GIA PHÚC</t>
  </si>
  <si>
    <t>VÕ PHÚC PHƯƠNG ANH</t>
  </si>
  <si>
    <t>LÊ VÕ QUẾ NGÂN</t>
  </si>
  <si>
    <t>TRẦN VÂN LAN VY</t>
  </si>
  <si>
    <t>NƯỚC NGOÀI</t>
  </si>
  <si>
    <t>Nguyễn Hùng Nguyên</t>
  </si>
  <si>
    <t>05</t>
  </si>
  <si>
    <t>Bình Định</t>
  </si>
  <si>
    <t>Toán Học</t>
  </si>
  <si>
    <t>Đoàn Minh Quân</t>
  </si>
  <si>
    <t>Thành phố Hồ Chí Minh</t>
  </si>
  <si>
    <t>Huỳnh Lê Minh Trúc</t>
  </si>
  <si>
    <t>08</t>
  </si>
  <si>
    <t>Tây Ninh</t>
  </si>
  <si>
    <t>Phan Nguyễn Phúc An</t>
  </si>
  <si>
    <t>04</t>
  </si>
  <si>
    <t>Vật lý</t>
  </si>
  <si>
    <t>Hồ Anh Khoa</t>
  </si>
  <si>
    <t>07</t>
  </si>
  <si>
    <t>Đoàn Nhật Minh</t>
  </si>
  <si>
    <t>03</t>
  </si>
  <si>
    <t>Thừa Thiên - Huế</t>
  </si>
  <si>
    <t>Đặng Quốc Anh</t>
  </si>
  <si>
    <t>06</t>
  </si>
  <si>
    <t>Hóa Học</t>
  </si>
  <si>
    <t>Lại Việt Hoàng Thế Anh</t>
  </si>
  <si>
    <t>Lưu Hoàng Phương Uyên</t>
  </si>
  <si>
    <t>Cao Trần Thái Bảo</t>
  </si>
  <si>
    <t>02</t>
  </si>
  <si>
    <t>Gia Lai</t>
  </si>
  <si>
    <t>Sinh Học</t>
  </si>
  <si>
    <t>Nguyễn Bảo Hân</t>
  </si>
  <si>
    <t>Trần Quang Thắng</t>
  </si>
  <si>
    <t>Lê Hồng Anh</t>
  </si>
  <si>
    <t>Thành phố Cần Thơ</t>
  </si>
  <si>
    <t>Tin Học</t>
  </si>
  <si>
    <t>Phạm Hiếu Minh Quân</t>
  </si>
  <si>
    <t>Phùng Quang Thắng</t>
  </si>
  <si>
    <t>Trần Nguyễn Minh Anh</t>
  </si>
  <si>
    <t>Ngữ Văn</t>
  </si>
  <si>
    <t>Lê Nguyễn Thùy Dương</t>
  </si>
  <si>
    <t>Võ Ngọc Quỳnh My</t>
  </si>
  <si>
    <t>Dương Phú Hưng</t>
  </si>
  <si>
    <t>Tiền Giang</t>
  </si>
  <si>
    <t>Lịch Sử</t>
  </si>
  <si>
    <t>Lê Minh Ngọc Nhân</t>
  </si>
  <si>
    <t>Nguyễn Trúc Phương</t>
  </si>
  <si>
    <t>Vũ Ngọc Anh</t>
  </si>
  <si>
    <t>01</t>
  </si>
  <si>
    <t>Địa Lí</t>
  </si>
  <si>
    <t>Nguyễn Minh Đức</t>
  </si>
  <si>
    <t>Ngô Phương Uyên</t>
  </si>
  <si>
    <t>09</t>
  </si>
  <si>
    <t>Trần Xuân Gia Bảo</t>
  </si>
  <si>
    <t>Nam Định</t>
  </si>
  <si>
    <t>Tiếng Anh</t>
  </si>
  <si>
    <t>Tăng Hạo Nam</t>
  </si>
  <si>
    <t>Phạm Đức Trí</t>
  </si>
  <si>
    <t>Huỳnh Nguyễn Trâm Anh</t>
  </si>
  <si>
    <t>Tiếng Pháp</t>
  </si>
  <si>
    <t>Đỗ Hào Bảo Ngân</t>
  </si>
  <si>
    <t>Ninh Võ Minh Ngọc</t>
  </si>
  <si>
    <t>Ngô Nhật Luân</t>
  </si>
  <si>
    <t>Nguyễn Tuấn Phong</t>
  </si>
  <si>
    <t>Trần Gia Vỹ</t>
  </si>
  <si>
    <t>Phạm Minh Châu</t>
  </si>
  <si>
    <t>Phạm Yến Linh</t>
  </si>
  <si>
    <t>Văn Võ Phương Nhi</t>
  </si>
  <si>
    <t>Nguyễn Minh Quân</t>
  </si>
  <si>
    <t>Nguyễn Vũ Quang Huy</t>
  </si>
  <si>
    <t>Phạm Quốc Doanh</t>
  </si>
  <si>
    <t>NAM ĐỊNH</t>
  </si>
  <si>
    <t>Khương Phương Thảo</t>
  </si>
  <si>
    <t>Lê Bảo Hân</t>
  </si>
  <si>
    <t>Đào Nguyễn Hiếu Nhân</t>
  </si>
  <si>
    <t>Nguyễn Quang Huy</t>
  </si>
  <si>
    <t>Đoàn Nguyễn Hải Phương</t>
  </si>
  <si>
    <t>Nguyễn Hữu Nhật</t>
  </si>
  <si>
    <t>Trần Quang Minh</t>
  </si>
  <si>
    <t>Võ Minh Đạt</t>
  </si>
  <si>
    <t>Đặng Minh Khang</t>
  </si>
  <si>
    <t>Lê Hà Bảo Châu</t>
  </si>
  <si>
    <t>Nguyễn Phan Zu li</t>
  </si>
  <si>
    <t>Phạm Ánh Bình Minh</t>
  </si>
  <si>
    <t>Trần Đức Khải</t>
  </si>
  <si>
    <t>Lã Tuấn Khang</t>
  </si>
  <si>
    <t>Nguyễn Vũ An Vượng</t>
  </si>
  <si>
    <t>NGUYỄN TRỌNG NGHĨA</t>
  </si>
  <si>
    <t>BÙI HỮU THIỆN</t>
  </si>
  <si>
    <t>CÁI MINH ĐẠT</t>
  </si>
  <si>
    <t>TRẦN THANH KHÁNH ĐĂNG</t>
  </si>
  <si>
    <t>ĐÀO MINH KHANG</t>
  </si>
  <si>
    <t>NGUYỄN NHẬT NAM</t>
  </si>
  <si>
    <t>TRẦN DUY KHANG</t>
  </si>
  <si>
    <t>ĐỖ MINH KHOA</t>
  </si>
  <si>
    <t>NGUYỄN LÂM THIỆN NHÂN</t>
  </si>
  <si>
    <t>TÔ HOÀNG GIA BẢO</t>
  </si>
  <si>
    <t>VŨ MẠNH CƯỜNG</t>
  </si>
  <si>
    <t>PHẠM BÙI TÂM Y</t>
  </si>
  <si>
    <t>QUANG ĐĂNG LUÂN</t>
  </si>
  <si>
    <t>CAO NGỌC PHÚ</t>
  </si>
  <si>
    <t>LÂM QUANG NHẬT HUY</t>
  </si>
  <si>
    <t>LÂM ĐỒNG</t>
  </si>
  <si>
    <t>VĂN THỊ MỸ QUYÊN</t>
  </si>
  <si>
    <t>HUỲNH PHẠM TUẤN KHÔI</t>
  </si>
  <si>
    <t>LƯU GIA HÂN</t>
  </si>
  <si>
    <t>LÊ KHÁNH LINH</t>
  </si>
  <si>
    <t>TRẦN HƯƠNG GIANG</t>
  </si>
  <si>
    <t>NGUYỄN HỒNG BẢO TRÂN</t>
  </si>
  <si>
    <t>PHẠM NGỌC THANH CHÂU</t>
  </si>
  <si>
    <t>ĐÀO MAI TUỆ MINH</t>
  </si>
  <si>
    <t>TĂNG BẢO TRANG</t>
  </si>
  <si>
    <t>HUỲNH VĨNH TUẤN</t>
  </si>
  <si>
    <t>NGŨ BẢO SƠN</t>
  </si>
  <si>
    <t>NGUYỄN ĐINH GIA HUY</t>
  </si>
  <si>
    <t>Nguyễn Tuấn Kiệt</t>
  </si>
  <si>
    <t>Vũ Minh Lâm Tuệ</t>
  </si>
  <si>
    <t>Đặng Đức Huy</t>
  </si>
  <si>
    <t>Đoàn Triệu Khuê</t>
  </si>
  <si>
    <t>Lý Minh Duy</t>
  </si>
  <si>
    <t>Nguyễn Trường Phát</t>
  </si>
  <si>
    <t>Lâm Chí Đức</t>
  </si>
  <si>
    <t>Phạm Công Tiến</t>
  </si>
  <si>
    <t>Nguyễn Hoàng Việt</t>
  </si>
  <si>
    <t>Trần Khánh Vân</t>
  </si>
  <si>
    <t>Nguyễn Phan Quang Minh</t>
  </si>
  <si>
    <t>Nguyễn Viết Duy Khang</t>
  </si>
  <si>
    <t>Trần Tiến Phát</t>
  </si>
  <si>
    <t>QUẢNG NGÃI</t>
  </si>
  <si>
    <t>Trần Thành Nhân</t>
  </si>
  <si>
    <t>Lê Tuấn Vũ</t>
  </si>
  <si>
    <t>Mai Ngọc Phương Vy</t>
  </si>
  <si>
    <t>Trần Nguyễn Lan Ngọc</t>
  </si>
  <si>
    <t>Ngô Mai Phương</t>
  </si>
  <si>
    <t>Nguyễn Đức Anh</t>
  </si>
  <si>
    <t>Huỳnh Yến Linh</t>
  </si>
  <si>
    <t>Phạm Ngọc Bảo Thy</t>
  </si>
  <si>
    <t>Huỳnh Bảo Nam</t>
  </si>
  <si>
    <t>Phan Huyền Trang</t>
  </si>
  <si>
    <t>Nguyễn Thị Hà Phương</t>
  </si>
  <si>
    <t>Lê Nguyễn Hoàng Nam</t>
  </si>
  <si>
    <t>Nguyễn Công Gia Nghĩa</t>
  </si>
  <si>
    <t>ĐỒNG NAI</t>
  </si>
  <si>
    <t>Đinh Huỳnh Vinh Quang</t>
  </si>
  <si>
    <t>TRẦN MINH ĐỨC</t>
  </si>
  <si>
    <t>NGUYỄN TUẤN NAM</t>
  </si>
  <si>
    <t>NGUYỄN HUỲNH BẢO KHANG</t>
  </si>
  <si>
    <t>TRẦN HOÀNG TỐ</t>
  </si>
  <si>
    <t>NGUYỄN MINH KHANG</t>
  </si>
  <si>
    <t>LÝ NGỌC GIA HUY</t>
  </si>
  <si>
    <t>ĐÀO THIỆN NHÂN</t>
  </si>
  <si>
    <t>NGUYỄN DƯƠNG TRƯỜNG THANH</t>
  </si>
  <si>
    <t>TRẦN NGUYỄN HOÀNG TUẤN</t>
  </si>
  <si>
    <t>HUỲNH PHẠM SAO KHUÊ</t>
  </si>
  <si>
    <t>NGUYỄN HOÀN MINH ANH</t>
  </si>
  <si>
    <t>NGUYỄN PHAN THÀNH CÔNG</t>
  </si>
  <si>
    <t>NGUYỄN HOÀNG ÂN</t>
  </si>
  <si>
    <t>NGUYỄN PHÚC KHÁNH</t>
  </si>
  <si>
    <t>PHẠM VŨ MINH TRIẾT</t>
  </si>
  <si>
    <t>TRƯƠNG THANH XUÂN</t>
  </si>
  <si>
    <t>HÀ NAM</t>
  </si>
  <si>
    <t>VŨ ĐÌNH HUY</t>
  </si>
  <si>
    <t>BẮC GIANG</t>
  </si>
  <si>
    <t>TRẦN NGUYÊN PHÚC</t>
  </si>
  <si>
    <t>PHẠM NGHINH XUÂN</t>
  </si>
  <si>
    <t>LÊ GIA HÂN</t>
  </si>
  <si>
    <t>PHAN HUY MINH NGỌC</t>
  </si>
  <si>
    <t>LÊ MINH KHÔI</t>
  </si>
  <si>
    <t>ĐỖ NGUYÊN BÌNH</t>
  </si>
  <si>
    <t>PHAN YẾN PHƯƠNG</t>
  </si>
  <si>
    <t>LÊ CHÍ KHANG</t>
  </si>
  <si>
    <t>TRẦN MINH HƯNG</t>
  </si>
  <si>
    <t>Phạm Đức Tiến</t>
  </si>
  <si>
    <t>Nguyễn Hữu Minh Quân</t>
  </si>
  <si>
    <t>Đoàn Trung Thông</t>
  </si>
  <si>
    <t>Trần Minh Hùng</t>
  </si>
  <si>
    <t>Phạm Trí Nhân</t>
  </si>
  <si>
    <t>Nguyễn Thị Cẩm Thu</t>
  </si>
  <si>
    <t>Đặng Trung Nam</t>
  </si>
  <si>
    <t>Đinh Gia Hân</t>
  </si>
  <si>
    <t>Phạm Yến Kiều</t>
  </si>
  <si>
    <t>Nguyễn Văn Minh Trí</t>
  </si>
  <si>
    <t>Bùi Nguyễn Luân</t>
  </si>
  <si>
    <t>Phạm Phú Nguyên</t>
  </si>
  <si>
    <t>Huỳnh Nhật Quang Anh</t>
  </si>
  <si>
    <t>Trần Đỗ Khoa</t>
  </si>
  <si>
    <t>Trần Bảo Ngọc</t>
  </si>
  <si>
    <t>Bùi Hồ Nhật Hưng</t>
  </si>
  <si>
    <t>Lê Nguyễn Đăng Khôi</t>
  </si>
  <si>
    <t>Nguyễn Anh Quân</t>
  </si>
  <si>
    <t>Nguyễn Phạm Hải Linh</t>
  </si>
  <si>
    <t>Đoàn Ngọc Thùy Trâm</t>
  </si>
  <si>
    <t>Lê Huyền Trân</t>
  </si>
  <si>
    <t>Nguyễn Ngọc Khánh Nhi</t>
  </si>
  <si>
    <t>Huỳnh Thuận Ánh Minh</t>
  </si>
  <si>
    <t>Nguyễn Lữ Phương Nhi</t>
  </si>
  <si>
    <t>Lê Nguyễn Châu Anh</t>
  </si>
  <si>
    <t>Lê Ngọc Minh Châu</t>
  </si>
  <si>
    <t>Lại Vũ Minh Khánh</t>
  </si>
  <si>
    <t>Lê Tường Minh</t>
  </si>
  <si>
    <t>Nguyễn Anh Tuấn</t>
  </si>
  <si>
    <t>Mạnh Huỳnh Hoàng Quyên</t>
  </si>
  <si>
    <t>Hoàng Minh Quân</t>
  </si>
  <si>
    <t>QUẢNG TRỊ</t>
  </si>
  <si>
    <t>Trần Văn Đức Anh</t>
  </si>
  <si>
    <t>Trần Ngọc Khôi Nguyên</t>
  </si>
  <si>
    <t>Lê Bách</t>
  </si>
  <si>
    <t>Đặng Tuấn Khang</t>
  </si>
  <si>
    <t>Lê Vĩnh Khang</t>
  </si>
  <si>
    <t>Lê Thị Thu Loan</t>
  </si>
  <si>
    <t>Đà Nẵng</t>
  </si>
  <si>
    <t>Nguyễn Võ Thế Khải</t>
  </si>
  <si>
    <t>Võ Thị Thảo Ngân</t>
  </si>
  <si>
    <t>Huỳnh Trọng Nghĩa</t>
  </si>
  <si>
    <t>Nguyễn Đặng Anh Minh</t>
  </si>
  <si>
    <t>ĐÀ NẴNG</t>
  </si>
  <si>
    <t>Trân Dụng Khôi</t>
  </si>
  <si>
    <t>Nguyễn Khắc Anh Huy</t>
  </si>
  <si>
    <t>Nguyễn Hữu Quốc Thịnh</t>
  </si>
  <si>
    <t>Trần Hoàng Long</t>
  </si>
  <si>
    <t>QUẢNG NAM</t>
  </si>
  <si>
    <t>Võ Chí Kiên</t>
  </si>
  <si>
    <t>Nguyễn Minh Khôi</t>
  </si>
  <si>
    <t>Bùi Quang Hưng</t>
  </si>
  <si>
    <t>Bùi Đức An Nam</t>
  </si>
  <si>
    <t>Huỳnh Ngọc Thùy Dương</t>
  </si>
  <si>
    <t>Mai Thái Minh</t>
  </si>
  <si>
    <t>Lê Gia Hân</t>
  </si>
  <si>
    <t>QUẢNG BÌNH</t>
  </si>
  <si>
    <t>Thiều Nguyễn Huy</t>
  </si>
  <si>
    <t>Phan Huy Khang</t>
  </si>
  <si>
    <t>Phan Đình Triết</t>
  </si>
  <si>
    <t>Võ Mai Khanh</t>
  </si>
  <si>
    <t>Phạm Huỳnh Thảo Nguyên</t>
  </si>
  <si>
    <t>Phan Nguyễn Thanh Hằng</t>
  </si>
  <si>
    <t>Huỳnh Nguyễn Thảo Nguyên</t>
  </si>
  <si>
    <t>Đỗ Huỳnh Nguyên Thảo</t>
  </si>
  <si>
    <t>Lê Nguyễn Tuấn Tú</t>
  </si>
  <si>
    <t>Lương Việt Hoàng</t>
  </si>
  <si>
    <t>Phan Đăng Khoa</t>
  </si>
  <si>
    <t>Lê Đức Việt Thắng</t>
  </si>
  <si>
    <t>Đặng Hồng Thương</t>
  </si>
  <si>
    <t>Nguyễn Hà Phương</t>
  </si>
  <si>
    <t>Nguyễn Trần Bảo Khánh</t>
  </si>
  <si>
    <t>Nguyễn Trần Hoàng Trinh</t>
  </si>
  <si>
    <t>Cao Xuân Hiếu</t>
  </si>
  <si>
    <t>Võ Phạm Hoàng Diễm</t>
  </si>
  <si>
    <t>Nguyễn Đăng Khôi</t>
  </si>
  <si>
    <t>Nguyễn Hải Hà</t>
  </si>
  <si>
    <t>Lê Hà Nghi</t>
  </si>
  <si>
    <t>Phạm Hoàng Hiếu</t>
  </si>
  <si>
    <t>Lương Anh Tú</t>
  </si>
  <si>
    <t>Cao Khánh Linh</t>
  </si>
  <si>
    <t>Ngô Hương Chi</t>
  </si>
  <si>
    <t>NGHỆ AN</t>
  </si>
  <si>
    <t>Đặng Ngô Uyên Linh</t>
  </si>
  <si>
    <t>Phạm Trần Kim Ngọc</t>
  </si>
  <si>
    <t>Nguyễn Đức Gia Bảo</t>
  </si>
  <si>
    <t>Lê Vĩ Lâm</t>
  </si>
  <si>
    <t>Ngô Hoài Thiên Ngân</t>
  </si>
  <si>
    <t>Nguyễn Như Diệu Thảo</t>
  </si>
  <si>
    <t>Lê Bá Minh Nhật</t>
  </si>
  <si>
    <t>Thừa Thiên Huế</t>
  </si>
  <si>
    <t>Lê Tự Khánh Toàn</t>
  </si>
  <si>
    <t>Trịnh Tâm Anh</t>
  </si>
  <si>
    <t>Tuyên Quang</t>
  </si>
  <si>
    <t>Ngô Ngọc Tú Quyên</t>
  </si>
  <si>
    <t>Trần Nguyễn Đan Vy</t>
  </si>
  <si>
    <t>Hà Tĩnh</t>
  </si>
  <si>
    <t>Nguyễn Phúc Nguyên An</t>
  </si>
  <si>
    <t>Phan Thanh Gia Hân</t>
  </si>
  <si>
    <t>Phùng Khánh Linh</t>
  </si>
  <si>
    <t>Trần Đình Khôi</t>
  </si>
  <si>
    <t>Lê Nhất Nhân</t>
  </si>
  <si>
    <t>Phạm Trần Anh Phước</t>
  </si>
  <si>
    <t>Trần Gia Bảo</t>
  </si>
  <si>
    <t>Hà Nội</t>
  </si>
  <si>
    <t>Trần Trung Hải</t>
  </si>
  <si>
    <t>Nguyễn Viết Hoàng Long</t>
  </si>
  <si>
    <t>Trần Nguyễn Hồ Đông Nhi</t>
  </si>
  <si>
    <t>Trần Đoàn Khánh Nhi</t>
  </si>
  <si>
    <t>Hoàng Ngọc Bảo Trân</t>
  </si>
  <si>
    <t>Lê Viết Minh Huy</t>
  </si>
  <si>
    <t>Trần Minh Khôi</t>
  </si>
  <si>
    <t>Trần Thái Nam Trung</t>
  </si>
  <si>
    <t>Quảng Nam</t>
  </si>
  <si>
    <t>Đặng Kim Hùng</t>
  </si>
  <si>
    <t>Lê Phước Trường</t>
  </si>
  <si>
    <t>Nguyễn Thị Như Tuyết</t>
  </si>
  <si>
    <t>Lê Văn Quang Hy</t>
  </si>
  <si>
    <t>Nguyễn Hoàng Hà Linh</t>
  </si>
  <si>
    <t>Trầm Nam Tùng</t>
  </si>
  <si>
    <t>Lê My Na</t>
  </si>
  <si>
    <t>Trương Võ Ngọc Uyên</t>
  </si>
  <si>
    <t>Dương Nguyễn Thy Trân</t>
  </si>
  <si>
    <t>Nguyễn Thị Bảo Ngân</t>
  </si>
  <si>
    <t>Nguyễn Ngọc Hà My</t>
  </si>
  <si>
    <t>Lê Anh Khoa</t>
  </si>
  <si>
    <t>Nguyễn Ngọc Huy Minh</t>
  </si>
  <si>
    <t>Trần Thị Hiền</t>
  </si>
  <si>
    <t>Trần Lê Khánh Linh</t>
  </si>
  <si>
    <t>Lê Võ Thanh Tuyền</t>
  </si>
  <si>
    <t>ĐẶNG BẰNG</t>
  </si>
  <si>
    <t>TRẦN THỊ KIỀU VY</t>
  </si>
  <si>
    <t>THỪA THIÊN HUẾ</t>
  </si>
  <si>
    <t>PHẠM TUẤN THIỆN</t>
  </si>
  <si>
    <t>ĐINH VĂN TRỌNG</t>
  </si>
  <si>
    <t>PHẠM MINH HOÀI AN</t>
  </si>
  <si>
    <t>NGUYỄN VIẾT HIỀN AN</t>
  </si>
  <si>
    <t>LÊ HỮU DUY QUANG</t>
  </si>
  <si>
    <t>TRẦN KHANG AN</t>
  </si>
  <si>
    <t>VÕ LÊ QUANG MINH</t>
  </si>
  <si>
    <t>NGUYỄN LÊ PHƯƠNG THANH</t>
  </si>
  <si>
    <t>NGUYỄN THỊ HOÀI TÂM</t>
  </si>
  <si>
    <t>VŨ NGUYỄN NGUYÊN THƯƠNG</t>
  </si>
  <si>
    <t>PHẠM NGUYỄN KHÁNH HUYỀN</t>
  </si>
  <si>
    <t>NGUYỄN NGỌC KHÁNH LINH</t>
  </si>
  <si>
    <t>PHẠM CÔNG KHÁNH QUỲNH</t>
  </si>
  <si>
    <t>NGUYỄN NGỌC ANH QUÂN</t>
  </si>
  <si>
    <t>NGÔ THỊ LINH UYÊN</t>
  </si>
  <si>
    <t>NGUYỄN BÙI BẢO NGỌC</t>
  </si>
  <si>
    <t>PHẠM TUẤN CƯỜNG</t>
  </si>
  <si>
    <t>TRƯƠNG LÊ THU HƯƠNG</t>
  </si>
  <si>
    <t>PHẠM XUÂN BẢO KHANG</t>
  </si>
  <si>
    <t>NGUYỄN HUỲNH BẢO MINH</t>
  </si>
  <si>
    <t>ĐỖ NGUYỄN NAM PHONG</t>
  </si>
  <si>
    <t>NGUYỄN VÕ ANH DUY</t>
  </si>
  <si>
    <t>NGUYỄN VĂN PHÚC THÀNH</t>
  </si>
  <si>
    <t>Nguyễn Quang Cường</t>
  </si>
  <si>
    <t>Trương Đình Quang Nhật</t>
  </si>
  <si>
    <t>Nguyễn Thiện Hoàng</t>
  </si>
  <si>
    <t>Hồ Bảo Minh Châu</t>
  </si>
  <si>
    <t>Nguyễn Ngọc Minh Châu</t>
  </si>
  <si>
    <t>Nguyễn Ngọc Gia Bảo</t>
  </si>
  <si>
    <t>Hồ Thuỷ Tiên</t>
  </si>
  <si>
    <t>Lê Trần Bảo Thi</t>
  </si>
  <si>
    <t>Lê Trần Quốc Minh</t>
  </si>
  <si>
    <t>Nguyễn Nhật Minh</t>
  </si>
  <si>
    <t>Nguyễn Thiện Minh</t>
  </si>
  <si>
    <t>Nguyễn Trung Khang</t>
  </si>
  <si>
    <t>Trần Gia Khiêm</t>
  </si>
  <si>
    <t>Hồ Thiện Quang</t>
  </si>
  <si>
    <t>Lâm Vĩnh Chánh</t>
  </si>
  <si>
    <t>Nguyễn Dương Lâm Khang</t>
  </si>
  <si>
    <t>Nguyễn Gia Khánh</t>
  </si>
  <si>
    <t>Trần Minh Thư</t>
  </si>
  <si>
    <t>Lê Huỳnh Như Ý</t>
  </si>
  <si>
    <t>Phan Hoàng Mai</t>
  </si>
  <si>
    <t>Nguyễn Đinh Khánh Vy</t>
  </si>
  <si>
    <t>Võ Nguyễn Ngọc Yến</t>
  </si>
  <si>
    <t>Phan Thị Mỹ Hoa</t>
  </si>
  <si>
    <t>Trần Thị Bé Ngọc</t>
  </si>
  <si>
    <t>Nguyễn Thị Kim Loan</t>
  </si>
  <si>
    <t>Nguyễn Thanh Hữu Trí</t>
  </si>
  <si>
    <t>Trần Thị Ánh  Minh</t>
  </si>
  <si>
    <t>An Giang</t>
  </si>
  <si>
    <t>Phạm Quốc  Khang</t>
  </si>
  <si>
    <t>Đỗ Lâm Minh Tú</t>
  </si>
  <si>
    <t>106</t>
  </si>
  <si>
    <t>Bùi Hoàng  Bách</t>
  </si>
  <si>
    <t>Nguyễn Lê Thế Khải</t>
  </si>
  <si>
    <t>Nguyễn Công Hiếu</t>
  </si>
  <si>
    <t>Trần Nguyễn Thành Đạt</t>
  </si>
  <si>
    <t>Nguyễn Trần Thanh Hiếu</t>
  </si>
  <si>
    <t>Lâm Bảo Gia  Khiêm</t>
  </si>
  <si>
    <t>Nguyễn Đoàn Thanh Ngân</t>
  </si>
  <si>
    <t>TPHCM</t>
  </si>
  <si>
    <t>Nguyễn Đan Thanh</t>
  </si>
  <si>
    <t>Cần Thơ</t>
  </si>
  <si>
    <t>Phùng Văn  Toàn</t>
  </si>
  <si>
    <t>Huỳnh Đăng  Thức</t>
  </si>
  <si>
    <t>Nguyễn Phú Minh Quân</t>
  </si>
  <si>
    <t>Nghiêm Đình  An</t>
  </si>
  <si>
    <t>Nguyễn Ngọc Bình Minh</t>
  </si>
  <si>
    <t>Lê Nguyễn Hoàng Yến</t>
  </si>
  <si>
    <t>Bùi Quốc Phong</t>
  </si>
  <si>
    <t>Phan Nguyễn Hương Giang</t>
  </si>
  <si>
    <t>Lê Nguyễn Bảo Ngọc</t>
  </si>
  <si>
    <t>Nguyễn Minh Thông</t>
  </si>
  <si>
    <t>Huỳnh An  Nhiên</t>
  </si>
  <si>
    <t>Lê Minh Hạo</t>
  </si>
  <si>
    <t>Huỳnh Đăng  Khôi</t>
  </si>
  <si>
    <t>Lê Thị Thuỳ  Linh</t>
  </si>
  <si>
    <t>Lê Hoàng   Kim</t>
  </si>
  <si>
    <t>Nguyễn Từ Xuân Nam</t>
  </si>
  <si>
    <t>NGUYỄN PHÚC NGUYÊN KHANG</t>
  </si>
  <si>
    <t>TRẦN QUỐC CHƯƠNG</t>
  </si>
  <si>
    <t>KIÊN GIANG</t>
  </si>
  <si>
    <t>TẠ QUỐC THỊNH</t>
  </si>
  <si>
    <t>BÌNH DƯƠNG</t>
  </si>
  <si>
    <t>NGUYỄN TRỌNG ĐÔ</t>
  </si>
  <si>
    <t>TRƯƠNG QUANG HIẾU</t>
  </si>
  <si>
    <t>NGUYỄN TRƯƠNG TUẤN KIỆT</t>
  </si>
  <si>
    <t>LÊ TIẾN ĐẠT</t>
  </si>
  <si>
    <t>NGUYỄN NHẬT THẾ HÀO</t>
  </si>
  <si>
    <t>NGUYỄN MINH PHÚC</t>
  </si>
  <si>
    <t>HUỲNH QUỐC ĐẠI</t>
  </si>
  <si>
    <t>NGUYỄN THỊ NGỌC NGÂN</t>
  </si>
  <si>
    <t>NGUYỄN VÕ LAN VY</t>
  </si>
  <si>
    <t>LÊ XUÂN TRỌNG</t>
  </si>
  <si>
    <t>MAI ĐÌNH NHẬT</t>
  </si>
  <si>
    <t>THANH HÓA</t>
  </si>
  <si>
    <t>NGUYỄN HỮU ĐẠI</t>
  </si>
  <si>
    <t>LÊ THỊ NHƯ NGỌC</t>
  </si>
  <si>
    <t>LÊ THỊ MỸ DUYÊN</t>
  </si>
  <si>
    <t>TRẦN HUỲNH PHƯƠNG NHI</t>
  </si>
  <si>
    <t>PHAN PHÚ PHÚC</t>
  </si>
  <si>
    <t>TRẦN PHẠM KHÁNH LY</t>
  </si>
  <si>
    <t>BÙI HỒNG QUỲNH AN</t>
  </si>
  <si>
    <t>VƯƠNG THÙY LINH</t>
  </si>
  <si>
    <t>TRƯƠNG HỒ KIỀU TRINH</t>
  </si>
  <si>
    <t>HÀ PHƯƠNG UYÊN</t>
  </si>
  <si>
    <t>HUỲNH PHƯƠNG ĐÔNG</t>
  </si>
  <si>
    <t>ĐỒNG PHÚC NGUYÊN</t>
  </si>
  <si>
    <t>TRỊNH LÊ VY</t>
  </si>
  <si>
    <t>Hồ Dương Đức Đạt</t>
  </si>
  <si>
    <t>BÌNH PHƯỚC</t>
  </si>
  <si>
    <t>Nguyễn Đỗ Thanh Quốc</t>
  </si>
  <si>
    <t>Phan Huy Hoàng</t>
  </si>
  <si>
    <t>Trương Nhật Khang</t>
  </si>
  <si>
    <t>Bùi Gia Huy</t>
  </si>
  <si>
    <t>Ngô Nguyễn Nhật Tân</t>
  </si>
  <si>
    <t>Nguyễn Văn Anh Quốc</t>
  </si>
  <si>
    <t>Vũ Hồng Nguyên</t>
  </si>
  <si>
    <t>Nguyễn Đỗ Bảo Kha</t>
  </si>
  <si>
    <t>Nguyễn Thị Phương Thanh</t>
  </si>
  <si>
    <t>Nguyễn Thùy Giang</t>
  </si>
  <si>
    <t>HÀ TÂY</t>
  </si>
  <si>
    <t>Hoàng Hồ Minh Quang</t>
  </si>
  <si>
    <t>Lê Đình Huy</t>
  </si>
  <si>
    <t>Đỗ Hoàng Minh</t>
  </si>
  <si>
    <t>Nguyễn Hoàng Bảo Ngân</t>
  </si>
  <si>
    <t>Nguyễn Lê Cúc Phương</t>
  </si>
  <si>
    <t>Đỗ Nguyễn Hoàng Linh</t>
  </si>
  <si>
    <t>Phạm Thảo Mai</t>
  </si>
  <si>
    <t>Nguyễn Cao Hà Phương</t>
  </si>
  <si>
    <t>Đinh Hoàng Nhiên</t>
  </si>
  <si>
    <t>NINH BÌNH</t>
  </si>
  <si>
    <t>Nguyễn Ngọc Bảo Thy</t>
  </si>
  <si>
    <t>Vũ Hoàng Nhân</t>
  </si>
  <si>
    <t>Phạm Quốc Đạt</t>
  </si>
  <si>
    <t>Phạm Thị Ngọc Hân</t>
  </si>
  <si>
    <t>Trần Lê Phương Khanh</t>
  </si>
  <si>
    <t>Đinh Ngọc Anh</t>
  </si>
  <si>
    <t>ĐẮK LẮK</t>
  </si>
  <si>
    <t>LÊ THỊ THẢO TRANG</t>
  </si>
  <si>
    <t>ĐẶNG HOÀNG KHA</t>
  </si>
  <si>
    <t>NGUYỄN HẢI HÀ</t>
  </si>
  <si>
    <t>BÙI TẤN THÀNH</t>
  </si>
  <si>
    <t>TRẦN NGUYỄN NHẬT TRUNG</t>
  </si>
  <si>
    <t>PHAN LÊ KHẢ HÂN</t>
  </si>
  <si>
    <t>NGUYỄN BẢO NGUYÊN</t>
  </si>
  <si>
    <t>LÊ TUỆ MINH</t>
  </si>
  <si>
    <t>TRẦN TUẤN MINH</t>
  </si>
  <si>
    <t>VŨ HỒNG ANH</t>
  </si>
  <si>
    <t>NGUYỄN HUY HOÀNG</t>
  </si>
  <si>
    <t>NGUYỄN HUỮU PHÚ</t>
  </si>
  <si>
    <t>Nguyễn Hoàng Hà</t>
  </si>
  <si>
    <t>Nguyễn Trần Thảo Nhi</t>
  </si>
  <si>
    <t>Cao Thị Trang</t>
  </si>
  <si>
    <t>Vũ Hoài My</t>
  </si>
  <si>
    <t>Trình Thị Ái Xuân</t>
  </si>
  <si>
    <t>Nguyễn Tăng Bảo Ngọc</t>
  </si>
  <si>
    <t>Đỗ Vũ Như Ý</t>
  </si>
  <si>
    <t>Nguyễn Ngọc Nam Khoa</t>
  </si>
  <si>
    <t>Nguyễn Minh Đăng</t>
  </si>
  <si>
    <t>Phan Thị Quỳnh Anh</t>
  </si>
  <si>
    <t>Nguyễn Vũ Hoàng Anh</t>
  </si>
  <si>
    <t>TP Hồ Chí Minh</t>
  </si>
  <si>
    <t>Nguyễn Thị Yến Linh</t>
  </si>
  <si>
    <t>Vũ Mai Phương Thảo</t>
  </si>
  <si>
    <t>Nguyễn Thị Hà Uyên</t>
  </si>
  <si>
    <t>Trần Thị Hương Giang</t>
  </si>
  <si>
    <t>Trần Bảo  Gia</t>
  </si>
  <si>
    <t>BÌNH THUẬN</t>
  </si>
  <si>
    <t>Lê Gia  Huy</t>
  </si>
  <si>
    <t>Nguyễn Ngọc  Thiện</t>
  </si>
  <si>
    <t>Trần Tuệ Lâm</t>
  </si>
  <si>
    <t>Nghiêm Quốc Minh</t>
  </si>
  <si>
    <t>Đặng Thành Thảo</t>
  </si>
  <si>
    <t>TÂY NINH</t>
  </si>
  <si>
    <t>Nguyễn Trường Hải</t>
  </si>
  <si>
    <t>Nguyễn Trà Phúc Nguyên</t>
  </si>
  <si>
    <t>Lê Trung Quang</t>
  </si>
  <si>
    <t>Trần Nguyễn Thanh Hằng</t>
  </si>
  <si>
    <t>Nguyễn Ánh Minh</t>
  </si>
  <si>
    <t>Phan Nhật Quốc</t>
  </si>
  <si>
    <t>Nguyễn Huỳnh Tấn Lộc</t>
  </si>
  <si>
    <t>Nguyễn Thị Diễm My</t>
  </si>
  <si>
    <t>NINH THUẬN</t>
  </si>
  <si>
    <t>Trần Huỳnh Mỹ Uyên</t>
  </si>
  <si>
    <t>Hoàng Kiều</t>
  </si>
  <si>
    <t>Lê Thanh Nga</t>
  </si>
  <si>
    <t>Nguyễn Đức Tính</t>
  </si>
  <si>
    <t>Hà Thiên Kim</t>
  </si>
  <si>
    <t>Nguyễn Thị Bảo Ngọc</t>
  </si>
  <si>
    <t>Nguyễn Võ Trí Nguyên</t>
  </si>
  <si>
    <t>Thạch Tâm Anh</t>
  </si>
  <si>
    <t>Nguyễn Phương Gia Linh</t>
  </si>
  <si>
    <t>Trần Hữu Vương Duy</t>
  </si>
  <si>
    <t>Nguyễn Lê Khánh Nguyên</t>
  </si>
  <si>
    <t>Nguyễn Khắc Thụy</t>
  </si>
  <si>
    <t>ĐẶNG NGỌC BẢO</t>
  </si>
  <si>
    <t>ĐÀO DUY HUY</t>
  </si>
  <si>
    <t>LÊ BÌNH MINH</t>
  </si>
  <si>
    <t>HÀ TUẤN ANH</t>
  </si>
  <si>
    <t>NGUYỄN QUANG HUY</t>
  </si>
  <si>
    <t>NGUYỄN MẠNH THẮNG</t>
  </si>
  <si>
    <t>VÕ XUÂN DANH</t>
  </si>
  <si>
    <t>TRẦN LÊ MINH HẢI</t>
  </si>
  <si>
    <t>TRẦN THÁI QUỐC</t>
  </si>
  <si>
    <t>CAO HOÀI THẮNG</t>
  </si>
  <si>
    <t>NGÔ NGUYỄN THANH TRÚC</t>
  </si>
  <si>
    <t>PHẠM THỊ NHƯ THẢO</t>
  </si>
  <si>
    <t>NGUYỄN AN PHÁT</t>
  </si>
  <si>
    <t>NGUỴ HOÀNG PHÚ</t>
  </si>
  <si>
    <t>HUỲNH ANH TUẤN</t>
  </si>
  <si>
    <t>TRẦN MAI HẠNH NHIÊN</t>
  </si>
  <si>
    <t>NGUYỄN BẢO TRANG</t>
  </si>
  <si>
    <t>PHẠM HUỲNH KHÁNH VY</t>
  </si>
  <si>
    <t>ĐẶNG LÊ BẢO NGỌC</t>
  </si>
  <si>
    <t>BÙI THỊ THÚY HẰNG</t>
  </si>
  <si>
    <t>PHAN NGUYỄN DIỆU HOA</t>
  </si>
  <si>
    <t>PHẠM THỊ THUÝ TRANG</t>
  </si>
  <si>
    <t>GIA LAI</t>
  </si>
  <si>
    <t>PHAN LÊ HƯƠNG NGÂN</t>
  </si>
  <si>
    <t>NGUYỄN YẾN NHI</t>
  </si>
  <si>
    <t>LÊ THỊ NGỌC TUYẾT</t>
  </si>
  <si>
    <t>LÊ NGỌC BẢO TRÂM</t>
  </si>
  <si>
    <t>NGUYỄN MỸ TRÂN</t>
  </si>
  <si>
    <t>TẠ ĐĂNG KHOA</t>
  </si>
  <si>
    <t>LÂM NGUYỄN PHƯƠNG LAN</t>
  </si>
  <si>
    <t>ĐÀO ĐÌNH KHANG</t>
  </si>
  <si>
    <t>LA NGUYỄN QUỐC MINH</t>
  </si>
  <si>
    <t>TRANG HẠO KIÊN</t>
  </si>
  <si>
    <t>HỨA TRẦN DUY HIỀN</t>
  </si>
  <si>
    <t>LÊ THỊ NGỌC NHI</t>
  </si>
  <si>
    <t>QUÁCH TRẦN THANH VY</t>
  </si>
  <si>
    <t>PHAN QUỲNH CHI</t>
  </si>
  <si>
    <t>HOÀNG THANH GIANG</t>
  </si>
  <si>
    <t>LONG AN</t>
  </si>
  <si>
    <t>NGUYỄN HUỲNH THANH TRÍ</t>
  </si>
  <si>
    <t>TRẦN NHẬT TÂN</t>
  </si>
  <si>
    <t>LÝ KIÊN TRUNG</t>
  </si>
  <si>
    <t>VÕ PHƯƠNG NGHI</t>
  </si>
  <si>
    <t>LÊ QUỲNH ANH</t>
  </si>
  <si>
    <t>LÂM HUỲNH NGUYÊN THẢO</t>
  </si>
  <si>
    <t>TRẦN THỊ QUỲNH NHƯ</t>
  </si>
  <si>
    <t>NGUYỄN HUỲNH MINH ANH</t>
  </si>
  <si>
    <t>PHAN THỊ BÍCH TUYỀN</t>
  </si>
  <si>
    <t>HUỲNH ĐẶNG BẢO NGỌC</t>
  </si>
  <si>
    <t>LÂM MINH TÍN</t>
  </si>
  <si>
    <t>NGUYỄN THÁI THẢO VY</t>
  </si>
  <si>
    <t>NGUYỄN NGỌC ÁI VY</t>
  </si>
  <si>
    <t>NGUYỄN DUY KHANG</t>
  </si>
  <si>
    <t>LÊ TRUNG SƠN</t>
  </si>
  <si>
    <t>LÊ HÀ GIA BẢO</t>
  </si>
  <si>
    <t>LÊ TẤN TRUNG</t>
  </si>
  <si>
    <t>BẾN TRE</t>
  </si>
  <si>
    <t>TRẦN THIÊN CÁT</t>
  </si>
  <si>
    <t>CAO HỒ NHẬT XUÂN</t>
  </si>
  <si>
    <t>HUỲNH TẤN LỘC</t>
  </si>
  <si>
    <t>TRẦN THANH NHÀN</t>
  </si>
  <si>
    <t>NGUYỄN MINH THUẬN</t>
  </si>
  <si>
    <t>BÙI MINH KHANG</t>
  </si>
  <si>
    <t>LÊ MINH</t>
  </si>
  <si>
    <t>VÕ KIẾN MINH</t>
  </si>
  <si>
    <t>MAI TRẦN THẾ QUÂN</t>
  </si>
  <si>
    <t>ĐOÀN NGỌC MINH CHÂU</t>
  </si>
  <si>
    <t>NGUYỄN ĐOÀN MINH KHANG</t>
  </si>
  <si>
    <t>LÊ NGUYỄN ĐĂNG KHÔI</t>
  </si>
  <si>
    <t>PHAN HUỲNH TRÍ QUANG</t>
  </si>
  <si>
    <t>BÙI PHÚC ÂN</t>
  </si>
  <si>
    <t>LÊ HOÀNG NHẬT QUYÊN</t>
  </si>
  <si>
    <t>NGÔ UYÊN NHI</t>
  </si>
  <si>
    <t>PHAN NGUYỄN BÌNH AN</t>
  </si>
  <si>
    <t>NGUYỄN THỊ MINH ANH</t>
  </si>
  <si>
    <t>PHAN NGỌC PHƯƠNG VY</t>
  </si>
  <si>
    <t>LÊ BẠCH TƯỜNG VY</t>
  </si>
  <si>
    <t>TRƯƠNG KHÁNH DI</t>
  </si>
  <si>
    <t>TRẦN ĐỖ ĐÌNH DUY</t>
  </si>
  <si>
    <t>NGUYỄN NGỌC QUẾ HƯƠNG</t>
  </si>
  <si>
    <t>TRẦN THIỆN TRÍ</t>
  </si>
  <si>
    <t>NGUYỄN PHI VŨ</t>
  </si>
  <si>
    <t>HUỲNH NGỌC ĐĂNG KHOA</t>
  </si>
  <si>
    <t>ĐỖ PHƯƠNG DUY</t>
  </si>
  <si>
    <t>TRẦN PHÚC AN</t>
  </si>
  <si>
    <t>TRẦN MỸ UYÊN</t>
  </si>
  <si>
    <t>TRẦN THIỆN NHÂN</t>
  </si>
  <si>
    <t>PHẠM TRỌNG PHÚC</t>
  </si>
  <si>
    <t>ĐẶNG ĐÌNH KHÔI</t>
  </si>
  <si>
    <t>NGUYỄN NHẬT HUY</t>
  </si>
  <si>
    <t>GIANG MIÊN THỊNH</t>
  </si>
  <si>
    <t>NGUYỄN MINH TRÍ</t>
  </si>
  <si>
    <t>LÊ TRỌNG TUẤN</t>
  </si>
  <si>
    <t>TRƯƠNG NHỰT MINH</t>
  </si>
  <si>
    <t>NGUYỄN THẾ PHƯƠNG</t>
  </si>
  <si>
    <t>TỪ GIA HUY</t>
  </si>
  <si>
    <t>Cà Mau</t>
  </si>
  <si>
    <t>NGUYỄN HOÀNG MINH KHÔI</t>
  </si>
  <si>
    <t>HUỲNH KHẢ MINH</t>
  </si>
  <si>
    <t>NGUYỄN TẤN PHÁT</t>
  </si>
  <si>
    <t>HỒ ĐỒNG NGỌC TRÂN</t>
  </si>
  <si>
    <t>QUÁCH THÁI LÂM</t>
  </si>
  <si>
    <t>TRỊNH GIA HƯNG</t>
  </si>
  <si>
    <t>LÊ VĨNH TRƯỜNG KHANG</t>
  </si>
  <si>
    <t>NGUYỄN HUỲNH MỸ KIM</t>
  </si>
  <si>
    <t>NGUYỄN PHÚ NHÂN</t>
  </si>
  <si>
    <t>TRẦN PHAN MINH LONG</t>
  </si>
  <si>
    <t>Hồ Chí Minh</t>
  </si>
  <si>
    <t>NGUYỄN NGỌC VY HÂN</t>
  </si>
  <si>
    <t>HUỲNH NGỌC ĐÔNG ANH</t>
  </si>
  <si>
    <t>LÊ PHƯƠNG KHANH</t>
  </si>
  <si>
    <t>TRẦN ĐĂNG KHÔI</t>
  </si>
  <si>
    <t>Nguyễn Khánh Vy</t>
  </si>
  <si>
    <t>Ngô Phạm Tâm Thư</t>
  </si>
  <si>
    <t>Nguyễn Trọng Phúc</t>
  </si>
  <si>
    <t>Huỳnh Lê Dũng</t>
  </si>
  <si>
    <t>Nguyễn Hồng Lam</t>
  </si>
  <si>
    <t>Phạm Thái Long</t>
  </si>
  <si>
    <t>Lâm Tấn Tài</t>
  </si>
  <si>
    <t>Nguyễn Trọng Mãi</t>
  </si>
  <si>
    <t>Trang Duy Nhất</t>
  </si>
  <si>
    <t>Dương Ngọc Lam</t>
  </si>
  <si>
    <t>Nguyễn Nhật Huynh</t>
  </si>
  <si>
    <t>Trần Ngọc Phương Uyên</t>
  </si>
  <si>
    <t>Ngô Kiều Mỹ</t>
  </si>
  <si>
    <t>Nguyễn Chí Khiêm</t>
  </si>
  <si>
    <t>ĐOÀN MINH DŨNG</t>
  </si>
  <si>
    <t>PHAN MINH ĐỨC</t>
  </si>
  <si>
    <t>NGUYỄN KHẮC GIA KIÊN</t>
  </si>
  <si>
    <t>TÔ TỰ HIỂN</t>
  </si>
  <si>
    <t>NGUYỄN ĐẮC TẤN MINH</t>
  </si>
  <si>
    <t>HÀ VĂN MINH</t>
  </si>
  <si>
    <t>PHÚ YÊN</t>
  </si>
  <si>
    <t>VŨ TRUNG HÙNG</t>
  </si>
  <si>
    <t>NGUYỄN TRẦN GIA HUY</t>
  </si>
  <si>
    <t>NGUYỄN NHẬT KHÁNH</t>
  </si>
  <si>
    <t>NGUYỄN NGỌC ANH HUY</t>
  </si>
  <si>
    <t>BÙI NGỌC ANH THƯ</t>
  </si>
  <si>
    <t>LÊ HOÀNG NHẬT VINH</t>
  </si>
  <si>
    <t>ĐOÀN NHẬT ANH</t>
  </si>
  <si>
    <t>LÊ TIẾN DŨNG</t>
  </si>
  <si>
    <t>VŨ BÁ MẠNH</t>
  </si>
  <si>
    <t>PHẠM THỊ TÂM ANH</t>
  </si>
  <si>
    <t>ĐOÀN TRANG THỊ THÙY ANH</t>
  </si>
  <si>
    <t>VÕ XUÂN YẾN</t>
  </si>
  <si>
    <t>NGUYỄN TRẦN HÀ ANH</t>
  </si>
  <si>
    <t>NGUYỄN HỮU TRƯỜNG SƠN</t>
  </si>
  <si>
    <t>TRƯƠNG NGỌC YẾN</t>
  </si>
  <si>
    <t>NGUYỄN ĐOÀN QUỲNH ANH</t>
  </si>
  <si>
    <t>LÊ HOÀNG THỊNH</t>
  </si>
  <si>
    <t>DƯƠNG THỊ THU UYÊN</t>
  </si>
  <si>
    <t>LƯƠNG THẾ BÌNH AN</t>
  </si>
  <si>
    <t>HÀ THIÊN ẨN</t>
  </si>
  <si>
    <t>TRẦN HIẾU NGÂN</t>
  </si>
  <si>
    <t>QUẢN VŨ BẢO UYÊN</t>
  </si>
  <si>
    <t>Nguyễn Minh Hiếu</t>
  </si>
  <si>
    <t>Võ Đăng Tuệ</t>
  </si>
  <si>
    <t>Lê Văn Nam Khánh</t>
  </si>
  <si>
    <t>Nguyễn Hồ Mẫn Tuệ</t>
  </si>
  <si>
    <t>Trần Xuân Phú</t>
  </si>
  <si>
    <t>Phan Trần Ngọc Hải</t>
  </si>
  <si>
    <t>Trần Thanh Đạt</t>
  </si>
  <si>
    <t>Nguyễn Như Ý</t>
  </si>
  <si>
    <t>Phạm Tấn Tuân</t>
  </si>
  <si>
    <t>Nguyễn Ngọc Ly Na</t>
  </si>
  <si>
    <t>Nguyễn Gia Huy</t>
  </si>
  <si>
    <t>Lê Nguyễn Khánh Linh</t>
  </si>
  <si>
    <t>Nguyễn Thị Hà Ly</t>
  </si>
  <si>
    <t>Đặng Thị Ánh Ngọc</t>
  </si>
  <si>
    <t>Nguyễn Thảo Uyên</t>
  </si>
  <si>
    <t>Lê Bá Khánh  Quốc</t>
  </si>
  <si>
    <t>Lê Huỳnh Anh  Tú</t>
  </si>
  <si>
    <t>Lê Tuệ Nguyên</t>
  </si>
  <si>
    <t>Đặng Hà Vy</t>
  </si>
  <si>
    <t>Nguyễn Trần Ý Nhi</t>
  </si>
  <si>
    <t>NGUYỄN VIẾT TƯỜNG</t>
  </si>
  <si>
    <t>HUỲNH KHẢI</t>
  </si>
  <si>
    <t>NGUYỄN THỊ BÍCH THẢO</t>
  </si>
  <si>
    <t>PHAN MINH THÙY</t>
  </si>
  <si>
    <t>HÀ THỊ THÚY AN</t>
  </si>
  <si>
    <t>NGUYỄN PHÚC HIỂN</t>
  </si>
  <si>
    <t>LÊ PHỤNG NHI</t>
  </si>
  <si>
    <t>NGUYỄN NGỌC KIM NGÂN</t>
  </si>
  <si>
    <t>NGUYỄN THỊ THÚY HẰNG</t>
  </si>
  <si>
    <t>TRƯƠNG HUỲNH KHẢ DI</t>
  </si>
  <si>
    <t>HUỲNH ANH THƯ</t>
  </si>
  <si>
    <t>PHAN THỊ DIỄM THI</t>
  </si>
  <si>
    <t>LÝ PHƯƠNG THÚY</t>
  </si>
  <si>
    <t>PHAN NGUYỄN TƯỜNG AN</t>
  </si>
  <si>
    <t>TRẦN MINH PHÁT</t>
  </si>
  <si>
    <t>NGUYỄN CẨM NHƯ</t>
  </si>
  <si>
    <t>DƯƠNG THÁI NGUYÊN</t>
  </si>
  <si>
    <t>NGUYỄN BÁCH KHA THY</t>
  </si>
  <si>
    <t>TRẦN THANH QUANG</t>
  </si>
  <si>
    <t>TRẦN TUẤN ANH</t>
  </si>
  <si>
    <t>THÁI GIA BẢO</t>
  </si>
  <si>
    <t>HUỲNH ĐẠI LỘC</t>
  </si>
  <si>
    <t>NGÔ THIÊN PHÚC</t>
  </si>
  <si>
    <t>Bùi Lê Kiên</t>
  </si>
  <si>
    <t>Phạm Huy Vũ</t>
  </si>
  <si>
    <t>Lê Thị Xuân Lan</t>
  </si>
  <si>
    <t>HỒ MINH QUANG</t>
  </si>
  <si>
    <t>LÊ CAO TRỌNG PHƯỚC</t>
  </si>
  <si>
    <t>NGUYỄN THANH SANG</t>
  </si>
  <si>
    <t>NGUYỄN ĐỨC TÂN</t>
  </si>
  <si>
    <t>NGUYỄN XUÂN THÀNH</t>
  </si>
  <si>
    <t>NGUYỄN CHIẾN THẮNG</t>
  </si>
  <si>
    <t>ĐẶNG ANH KHOA</t>
  </si>
  <si>
    <t>ĐỖ VIỆT THÀNH</t>
  </si>
  <si>
    <t>NGÔ ANH TOÀN</t>
  </si>
  <si>
    <t>NGUYỄN HOÀNG MINH CHÂU</t>
  </si>
  <si>
    <t>CAO HUỲNH MINH NHẬT</t>
  </si>
  <si>
    <t>TRẦN VŨ DŨNG</t>
  </si>
  <si>
    <t>NGUYỄN THÁI HƯNG</t>
  </si>
  <si>
    <t>TRỊNH HOÀNG LONG</t>
  </si>
  <si>
    <t>NGUYỄN HOÀNG NAM</t>
  </si>
  <si>
    <t>NGUYỄN MINH HẰNG</t>
  </si>
  <si>
    <t>NGUYỄN LÊ MINH HUY</t>
  </si>
  <si>
    <t>NGUYỄN HOÀNG LAN NHI</t>
  </si>
  <si>
    <t>NGUYỄN LÊ CÔNG BÁCH</t>
  </si>
  <si>
    <t>PHAN THẢO NGUYÊN</t>
  </si>
  <si>
    <t>TRẦN HOÀNG PHÚC</t>
  </si>
  <si>
    <t>NGUYỄN LÊ KHÁNH LY</t>
  </si>
  <si>
    <t>LÊ HOÀNG PHƯƠNG QUYÊN</t>
  </si>
  <si>
    <t>NGUYỄN ĐÌNH BẢO TRÂM</t>
  </si>
  <si>
    <t>LY WILL JOACIM</t>
  </si>
  <si>
    <t>NGUYỄN HẢI MY</t>
  </si>
  <si>
    <t>NGUYỄN MINH TIẾN</t>
  </si>
  <si>
    <t>NGUYỄN QUỐC ĐẠI</t>
  </si>
  <si>
    <t>KON TUM</t>
  </si>
  <si>
    <t>THÁI ĐÌNH TUẤN</t>
  </si>
  <si>
    <t>PHAN THANH TÙNG</t>
  </si>
  <si>
    <t>NGUYỄN ĐỨC PHƯỚC SƠN</t>
  </si>
  <si>
    <t>VŨ THỊ BÍCH NGỌC</t>
  </si>
  <si>
    <t>ĐINH THỊ QUỲNH HƯƠNG</t>
  </si>
  <si>
    <t>NGUYỄN THỊ QUỲNH NHƯ</t>
  </si>
  <si>
    <t>LÊ THỊ QUỲNH NHƯ</t>
  </si>
  <si>
    <t>ĐOÀN NGUYỄN PHƯƠNG NGUYÊN</t>
  </si>
  <si>
    <t>VÕ NGUYÊN PHƯƠNG ANH</t>
  </si>
  <si>
    <t>VÕ THỊ MỸ HOÀ</t>
  </si>
  <si>
    <t>HỒ GIA HÂN</t>
  </si>
  <si>
    <t>TRẦN NGUYỄN KHÁNH NHI</t>
  </si>
  <si>
    <t>TRẦN NGỌC MINH</t>
  </si>
  <si>
    <t>TRƯƠNG THỊ LÀNH</t>
  </si>
  <si>
    <t>NGUYỄN THÙY LINH</t>
  </si>
  <si>
    <t>HUỲNH THI THANH TRÚC</t>
  </si>
  <si>
    <t>Phạm Liêu Hoàng Triều</t>
  </si>
  <si>
    <t>Phan Huỳnh Bảo Trí</t>
  </si>
  <si>
    <t>Huỳnh Bảo Ngọc</t>
  </si>
  <si>
    <t>Nguyễn Hoàng Trí Đức</t>
  </si>
  <si>
    <t>Dương Trần Quang Duy</t>
  </si>
  <si>
    <t>Dương Gia Phát</t>
  </si>
  <si>
    <t>Phạm Anh Cường</t>
  </si>
  <si>
    <t>Nguyễn Vinh Quang</t>
  </si>
  <si>
    <t>Nguyễn Trọng Tín</t>
  </si>
  <si>
    <t>Nguyễn Ngọc Vân Anh</t>
  </si>
  <si>
    <t>Ngô Trọng Quý</t>
  </si>
  <si>
    <t>Nguyễn Quốc Gia Huy</t>
  </si>
  <si>
    <t>Soraya Hoàng Yến</t>
  </si>
  <si>
    <t>Phạm Quỳnh Hương</t>
  </si>
  <si>
    <t>Đặng Phúc Thuận</t>
  </si>
  <si>
    <t>Trần Ngọc Ánh Mai</t>
  </si>
  <si>
    <t>Phan Nhật Ngọc Hân</t>
  </si>
  <si>
    <t>Trần Hữu Tín</t>
  </si>
  <si>
    <t>TIỀN GIANG</t>
  </si>
  <si>
    <t>Nguyễn Hoàng Lâm</t>
  </si>
  <si>
    <t>Hồ Đoàn Mỹ Liên</t>
  </si>
  <si>
    <t>Bùi Ngọc Phương Trinh</t>
  </si>
  <si>
    <t>Hồ Huy Hoàng</t>
  </si>
  <si>
    <t>Nguyễn Phước Thành</t>
  </si>
  <si>
    <t>Lã Nguyễn Thanh Vân</t>
  </si>
  <si>
    <t>Bùi Tuấn Anh</t>
  </si>
  <si>
    <t>Hồ Thịnh Phúc</t>
  </si>
  <si>
    <t>Nguyễn Ngô Hoàng Anh</t>
  </si>
  <si>
    <t>Nguyễn Ngọc Gia Hân</t>
  </si>
  <si>
    <t>Trần Thị Bình</t>
  </si>
  <si>
    <t>Quan Anh Tâm</t>
  </si>
  <si>
    <t>Nguyễn Thị Hồng Ngọc</t>
  </si>
  <si>
    <t>Đỗ Nguyễn Thiên Phương</t>
  </si>
  <si>
    <t>Lê Trí Nguyễn</t>
  </si>
  <si>
    <t>Võ Hoàng Kim Ngọc</t>
  </si>
  <si>
    <t>Đặng Tấn Công Nguyên</t>
  </si>
  <si>
    <t>NGUYỄN HẢI ĐĂNG</t>
  </si>
  <si>
    <t>LÊ NGỌC MINH KHAI</t>
  </si>
  <si>
    <t>HUỲNH QUANG PHỔ</t>
  </si>
  <si>
    <t>LÊ MINH KHANG</t>
  </si>
  <si>
    <t>VŨ MINH TÂM</t>
  </si>
  <si>
    <t>HOÀNG CÔNG THUẬN</t>
  </si>
  <si>
    <t>ĐỖ QUỲNH ANH</t>
  </si>
  <si>
    <t>NGUYỄN VŨ QUỲNH ANH</t>
  </si>
  <si>
    <t>VĂN THANH CHƯƠNG</t>
  </si>
  <si>
    <t>NGUYỄN DƯƠNG HẢI ĐĂNG</t>
  </si>
  <si>
    <t>NGUYỄN HOÀNG MINH</t>
  </si>
  <si>
    <t>TRẦN NGỌC BẢO VY</t>
  </si>
  <si>
    <t>TRẦN HUỲNH BẢO ĐẠI</t>
  </si>
  <si>
    <t>DƯƠNG PHÚC THIỆN NHÂN</t>
  </si>
  <si>
    <t>LÊ VĂN THẮNG</t>
  </si>
  <si>
    <t>NGUYỄN ĐAN LÊ</t>
  </si>
  <si>
    <t>TRỊNH THANH TÂM</t>
  </si>
  <si>
    <t>NUYỄN THANH THẢO</t>
  </si>
  <si>
    <t>NGUYỄN NGỌC BẢO THI</t>
  </si>
  <si>
    <t>NGUYỄN ANH THƯ</t>
  </si>
  <si>
    <t>VŨ PHƯƠNG THẢO UYÊN</t>
  </si>
  <si>
    <t>LÊ THỊ THIỆN ANH</t>
  </si>
  <si>
    <t>NGUYỄN PHẠM XUÂN MAI</t>
  </si>
  <si>
    <t>VŨ LINH NHI</t>
  </si>
  <si>
    <t>HUỲNH LAN CHI</t>
  </si>
  <si>
    <t>VÕ SỸ ĐỒNG</t>
  </si>
  <si>
    <t>ĐỚI HOÀNG NGỌC HÂN</t>
  </si>
  <si>
    <t>TRẦN ĐÌNH ĐẠT</t>
  </si>
  <si>
    <t>NGUYỄN PHÚC ĐÔNG HẢI</t>
  </si>
  <si>
    <t>NGUYỄN NGỌC MINH TÚ</t>
  </si>
  <si>
    <t>LÊ DƯƠNG KHẢ HI</t>
  </si>
  <si>
    <t>NGÔ THỊ HÀ NGUYÊN</t>
  </si>
  <si>
    <t>LÊ THỌ THÀNH</t>
  </si>
  <si>
    <t>LEYMONERIE ANTHONY HOÀNG AN</t>
  </si>
  <si>
    <t>ROLFE LIAM LIÊM</t>
  </si>
  <si>
    <t>PHAN TẤN QUỐC</t>
  </si>
  <si>
    <t>TRẦN QUỐC KHÁNH</t>
  </si>
  <si>
    <t>ĐẶNG HOÀNG NAM</t>
  </si>
  <si>
    <t>NGUYỄN NGỌC TRÍ</t>
  </si>
  <si>
    <t>TRẦN VŨ BẢO QUYÊN</t>
  </si>
  <si>
    <t>TRẦN CHÍ TÀI</t>
  </si>
  <si>
    <t>NGUYỄN VĨNH THỊNH</t>
  </si>
  <si>
    <t>LÊ THANH MAI</t>
  </si>
  <si>
    <t>NGUYỄN HOÀNG XUÂN NHI</t>
  </si>
  <si>
    <t>TRẦN NGUYỄN ANH THƯ</t>
  </si>
  <si>
    <t>NGUYỄN TRẦN NHẬT HẠ</t>
  </si>
  <si>
    <t>NGUYỄN VŨ HẢI NGỌC</t>
  </si>
  <si>
    <t>TRẦN THANH TRÚC</t>
  </si>
  <si>
    <t>TRẦN QUỐC ĐẠT</t>
  </si>
  <si>
    <t>CAO GIA HUY</t>
  </si>
  <si>
    <t>NGUYỄN THỊ THÚY VY</t>
  </si>
  <si>
    <t>NGUYỄN TRƯỜNG PHÚC</t>
  </si>
  <si>
    <t>NGUYỄN THẾ SƠN</t>
  </si>
  <si>
    <t>ĐÀO LÊ MINH VŨ</t>
  </si>
  <si>
    <t>TRẦN MINH DŨNG</t>
  </si>
  <si>
    <t>NGUYỄN HOÀNG NAM PHƯƠNG</t>
  </si>
  <si>
    <t>TRẦN NGỌC THÚY VY</t>
  </si>
  <si>
    <t>Nguyễn Trọng Cẩn</t>
  </si>
  <si>
    <t>Nguyễn Khắc Anh Khôi</t>
  </si>
  <si>
    <t>Đoàn Ngọc Bảo Trân</t>
  </si>
  <si>
    <t>Võ Văn Việt</t>
  </si>
  <si>
    <t>Ninh Thuận</t>
  </si>
  <si>
    <t>Tin học</t>
  </si>
  <si>
    <t>Hà Đăng Hưng</t>
  </si>
  <si>
    <t>Nguyễn Tất Bảo Doanh</t>
  </si>
  <si>
    <t>Toán học</t>
  </si>
  <si>
    <t>Nguyễn Thành Luân</t>
  </si>
  <si>
    <t>Nguyễn Bảo Trân</t>
  </si>
  <si>
    <t>Võ Khánh Trầm</t>
  </si>
  <si>
    <t>Hóa học</t>
  </si>
  <si>
    <t>Phạm Nguyễn Ngọc Bảo Hân</t>
  </si>
  <si>
    <t>Phạm Thảo Linh</t>
  </si>
  <si>
    <t>Đoàn Diệp Minh Anh</t>
  </si>
  <si>
    <t>Ngữ văn</t>
  </si>
  <si>
    <t>Trần Kim Thy</t>
  </si>
  <si>
    <t>Phạm Thị Anh Thư</t>
  </si>
  <si>
    <t>Nguyễn Hoàng Bích Nhi</t>
  </si>
  <si>
    <t>TpHCM</t>
  </si>
  <si>
    <t>Sinh học</t>
  </si>
  <si>
    <t>Thái Văn Tài</t>
  </si>
  <si>
    <t>Nguyễn Ngọc Minh Hạnh</t>
  </si>
  <si>
    <t>Nguyễn Hữu Tâm</t>
  </si>
  <si>
    <t>Vật Lý</t>
  </si>
  <si>
    <t>Hồ Minh Hy</t>
  </si>
  <si>
    <t>Trần Võ Quang Sáng</t>
  </si>
  <si>
    <t>Nguyễn Hoàng Kim</t>
  </si>
  <si>
    <t>Bùi Hoàng Nam</t>
  </si>
  <si>
    <t>Nguyễn Vũ Trang Đài</t>
  </si>
  <si>
    <t>Lưu Thị Anh Minh</t>
  </si>
  <si>
    <t>Đào Ngọc Châu Nguyên</t>
  </si>
  <si>
    <t>Nguyễn Quốc Khánh</t>
  </si>
  <si>
    <t>Võ Lệ Hoài Thương</t>
  </si>
  <si>
    <t>Bùi Lê Thuỳ Trâm</t>
  </si>
  <si>
    <t>Huỳnh Ngọc Xuân Quỳnh</t>
  </si>
  <si>
    <t>Nguyễn Khánh Ly</t>
  </si>
  <si>
    <t>Huỳnh Lê Khanh</t>
  </si>
  <si>
    <t>TP.HCM</t>
  </si>
  <si>
    <t>Lê Nguyễn Duy Khoa</t>
  </si>
  <si>
    <t>Huỳnh Thanh Quyên</t>
  </si>
  <si>
    <t>Nguyễn Tấn Hưng</t>
  </si>
  <si>
    <t>CAO HOÀNG LÂM</t>
  </si>
  <si>
    <t>ĐẶNG KỲ NAM</t>
  </si>
  <si>
    <t>LÊ TIẾN THÀNH</t>
  </si>
  <si>
    <t>HUỲNH HỮU CHIẾN</t>
  </si>
  <si>
    <t>DƯƠNG PHÚC HUY</t>
  </si>
  <si>
    <t>TRẦN LÊ MINH</t>
  </si>
  <si>
    <t>HUỲNH MINH HOÀNG</t>
  </si>
  <si>
    <t>LÊ THIỆN NHÂN</t>
  </si>
  <si>
    <t>NGUYỄN ĐỖ NHẬT THÀNH</t>
  </si>
  <si>
    <t>NGUYỄN GIA PHÚC</t>
  </si>
  <si>
    <t>TRƯƠNG MỸ QUÝ</t>
  </si>
  <si>
    <t>NGUYỄN THANH TÚ</t>
  </si>
  <si>
    <t>TRẦN ĐẠI HÀO</t>
  </si>
  <si>
    <t>NGUYỄN THANH HUY</t>
  </si>
  <si>
    <t>HỒ MINH PHÚC</t>
  </si>
  <si>
    <t>VÕ LÊ LAN CHƯƠNG</t>
  </si>
  <si>
    <t>HUỲNH DUYÊN XUÂN</t>
  </si>
  <si>
    <t>NGUYỄN ĐỖ QUỲNH ANH</t>
  </si>
  <si>
    <t>NGUYỄN NGỌC CHÂU ANH</t>
  </si>
  <si>
    <t>TRÀ THỊ HẬU GIANG</t>
  </si>
  <si>
    <t>TRƯƠNG TUẤN  KHANG</t>
  </si>
  <si>
    <t>NGUYỄN DIỆU BĂNG CHÂU</t>
  </si>
  <si>
    <t>NGUYỄN THỊ TÂM NHƯ</t>
  </si>
  <si>
    <t>LÊ PHẠM THẢO TIÊN</t>
  </si>
  <si>
    <t>NGÔ GIA KHIÊM</t>
  </si>
  <si>
    <t>NGUYỄN DUY NHẬT KHÁNH</t>
  </si>
  <si>
    <t>TRẦN TIẾN NHÂN</t>
  </si>
  <si>
    <t>Tưởng Hùng Anh</t>
  </si>
  <si>
    <t>Lê Trần Gia Bảo</t>
  </si>
  <si>
    <t>Lê Mậu Phong</t>
  </si>
  <si>
    <t>Nguyễn Trường Huy</t>
  </si>
  <si>
    <t>Văn Công Tuấn Lâm</t>
  </si>
  <si>
    <t>Phạm Đình Khôi Nguyên</t>
  </si>
  <si>
    <t>Hà Đức Danh</t>
  </si>
  <si>
    <t>Nguyễn Đình Minh Đạt</t>
  </si>
  <si>
    <t>Lê Quốc Huy</t>
  </si>
  <si>
    <t>Nguyễn Văn Khôi</t>
  </si>
  <si>
    <t>Lê Tự Quốc Minh</t>
  </si>
  <si>
    <t>Nguyễn Nhân Trí</t>
  </si>
  <si>
    <t>Nguyễn Minh Huy</t>
  </si>
  <si>
    <t>Hồ Thị Thảo Linh</t>
  </si>
  <si>
    <t>Trần Bảo Thy</t>
  </si>
  <si>
    <t>Lê Trọng Tùng Khoa</t>
  </si>
  <si>
    <t>Đỗ Phú Quang</t>
  </si>
  <si>
    <t>Trịnh Văn Tuấn</t>
  </si>
  <si>
    <t>Nguyễn Vũ Anh Chi</t>
  </si>
  <si>
    <t>Nguyễn Phương Dung</t>
  </si>
  <si>
    <t>Thân Thị Thùy Trâm</t>
  </si>
  <si>
    <t>Trần Thị Minh Phương</t>
  </si>
  <si>
    <t>Nguyễn Khánh Toàn</t>
  </si>
  <si>
    <t>Nguyễn Viết Toàn</t>
  </si>
  <si>
    <t>Nguyễn Viết Quốc Hùng</t>
  </si>
  <si>
    <t>Phạm Nguyễn Gia Thịnh</t>
  </si>
  <si>
    <t>Lê Kim Vũ</t>
  </si>
  <si>
    <t>Võ Phan Quỳnh Nhi</t>
  </si>
  <si>
    <t>Dương Bảo Trân</t>
  </si>
  <si>
    <t>Dương Tường Vy</t>
  </si>
  <si>
    <t>Nguyễn Trí Hậu</t>
  </si>
  <si>
    <t>Nguyễn Thị Ngọc Tú</t>
  </si>
  <si>
    <t>Trương Vũ Gia Tuyến</t>
  </si>
  <si>
    <t>Phạm Nguyễn Bảo Chi</t>
  </si>
  <si>
    <t>Bùi Vũ Nhật Quân</t>
  </si>
  <si>
    <t>Cao Thuỷ Trúc</t>
  </si>
  <si>
    <t>Hoàng Công Khoa</t>
  </si>
  <si>
    <t>Bùi Thị Thảo Nhi</t>
  </si>
  <si>
    <t>Dũ Đình Thắng</t>
  </si>
  <si>
    <t>Mai Thành Danh</t>
  </si>
  <si>
    <t>Phạm Nguyễn Ánh Minh</t>
  </si>
  <si>
    <t>Huỳnh Phạm Trà My</t>
  </si>
  <si>
    <t>Bùi Trần Bảo Ngọc</t>
  </si>
  <si>
    <t>Lê Xuân Nhi</t>
  </si>
  <si>
    <t>Nguyễn Thị Quỳnh Trân</t>
  </si>
  <si>
    <t>Nguyễn Cao Đức</t>
  </si>
  <si>
    <t>Phan Thành Nhân</t>
  </si>
  <si>
    <t>Nguyễn Trọng Nguyễn</t>
  </si>
  <si>
    <t>Đặng Hoàng Quân</t>
  </si>
  <si>
    <t>Trần Lê Phương Nguyên</t>
  </si>
  <si>
    <t>Lê Thị Yến Nhi</t>
  </si>
  <si>
    <t>Trương Thị Bích Thảo</t>
  </si>
  <si>
    <t>Trần Vũ Bảo Ngọc</t>
  </si>
  <si>
    <t>Phan Châu Anh Quân</t>
  </si>
  <si>
    <t>Nguyễn Ngọc Thảo Nguyên</t>
  </si>
  <si>
    <t>Phan Ánh Mỹ</t>
  </si>
  <si>
    <t>Âu Dương Thùy Nhi</t>
  </si>
  <si>
    <t>Lê Triệu Văn</t>
  </si>
  <si>
    <t>NGUYỄN GIA KHÁNH</t>
  </si>
  <si>
    <t>ĐỖ THẾ BÌNH</t>
  </si>
  <si>
    <t>NGUYỄN LÊ GIA HUY</t>
  </si>
  <si>
    <t>ĐỖ TRỌNG ĐẠT</t>
  </si>
  <si>
    <t>ĐẶNG THÀNH LUÂN</t>
  </si>
  <si>
    <t>VÕ HOÀNG NHỨT</t>
  </si>
  <si>
    <t>NGUYỄN TẤN ĐẠT</t>
  </si>
  <si>
    <t>NGUYỄN QUỐC PHONG</t>
  </si>
  <si>
    <t>VÕ HOÀNG TÙNG</t>
  </si>
  <si>
    <t>TRẦN BÁ ĐẠT</t>
  </si>
  <si>
    <t>NGUYỄN TRẦN BẢO DUY</t>
  </si>
  <si>
    <t>PHAN TUYẾT ANH TÚ</t>
  </si>
  <si>
    <t>HOÀNG BẢO NGỌC</t>
  </si>
  <si>
    <t>BÙI PHẠM NGỌC HÂN</t>
  </si>
  <si>
    <t>PHAN NGUYỄN BẢO THY</t>
  </si>
  <si>
    <t>LÊ TUẤN ANH</t>
  </si>
  <si>
    <t>TRƯƠNG NGỌC ANH ĐỨC</t>
  </si>
  <si>
    <t>NGUYỄN HẢO</t>
  </si>
  <si>
    <t>NGUYỄN TRẦN KHANG HY</t>
  </si>
  <si>
    <t>TRẦN NGỌC HUYỀN</t>
  </si>
  <si>
    <t>NGUYỄN HOÀNG NGÂN GIANG</t>
  </si>
  <si>
    <t>TRƯƠNG NGỌC MINH HÂN</t>
  </si>
  <si>
    <t>VÕ HUỲNH DIỄM MY</t>
  </si>
  <si>
    <t>PHẠM VŨ LINH ĐAN</t>
  </si>
  <si>
    <t>BÙI QUỐC CƯỜNG</t>
  </si>
  <si>
    <t>HUỲNH QUỐC LUẬT</t>
  </si>
  <si>
    <t>HUỲNH MINH TRIẾT</t>
  </si>
  <si>
    <t>Trang Tuyết Trinh</t>
  </si>
  <si>
    <t>Hứa Phương Trân</t>
  </si>
  <si>
    <t>Nguyễn Công Huy</t>
  </si>
  <si>
    <t>Trần Ngọc Hà</t>
  </si>
  <si>
    <t>Lâm Thị Tuyết Vân</t>
  </si>
  <si>
    <t>Trịnh Nhã Khuyên</t>
  </si>
  <si>
    <t>Trần Minh Thy</t>
  </si>
  <si>
    <t>Diệp Minh Uyên</t>
  </si>
  <si>
    <t>Nguyễn Xuân Nghi</t>
  </si>
  <si>
    <t>Cao Triều Dĩ</t>
  </si>
  <si>
    <t>Triệu Minh Thành</t>
  </si>
  <si>
    <t>Hồ Khôi Nguyên</t>
  </si>
  <si>
    <t>Tạ Nhã Thy</t>
  </si>
  <si>
    <t>Bùi Tấn Đạt</t>
  </si>
  <si>
    <t>Nguyễn Trương Quốc An</t>
  </si>
  <si>
    <t>Trần Thế Thông</t>
  </si>
  <si>
    <t>Nguyễn Duy Minh</t>
  </si>
  <si>
    <t>Quách Hưng Phát</t>
  </si>
  <si>
    <t>Trần Nguyễn Hoàng Nhân</t>
  </si>
  <si>
    <t>Lã Hoàng Minh Thụy</t>
  </si>
  <si>
    <t>Trương Vĩnh Thọ</t>
  </si>
  <si>
    <t>Trần Gia Phú</t>
  </si>
  <si>
    <t>Phan Đăng Khôi</t>
  </si>
  <si>
    <t>Nhâm Huỳnh Như</t>
  </si>
  <si>
    <t>Nguyễn Thị Yến Nhi</t>
  </si>
  <si>
    <t>Võ Thúy Duy</t>
  </si>
  <si>
    <t>Lê Tiến Đạt</t>
  </si>
  <si>
    <t>Võ Trần Tiến</t>
  </si>
  <si>
    <t>Huỳnh Phú Điền</t>
  </si>
  <si>
    <t>Trần Khiêm</t>
  </si>
  <si>
    <t>Nguyễn Phan Mỹ Tuyên</t>
  </si>
  <si>
    <t>Đoàn Châu Nhật Nam</t>
  </si>
  <si>
    <t>Hồ Gia Thịnh</t>
  </si>
  <si>
    <t>Đào Quốc Khải</t>
  </si>
  <si>
    <t>Phạm Nguyễn Minh Triết</t>
  </si>
  <si>
    <t>Nguyễn Minh Bảo</t>
  </si>
  <si>
    <t>Nguyễn Ngọc Kim Châu</t>
  </si>
  <si>
    <t>Dương Huỳnh Công Danh</t>
  </si>
  <si>
    <t>Nguyễn Tấn Đạt</t>
  </si>
  <si>
    <t>Phan Hữu Duy Tân</t>
  </si>
  <si>
    <t>Dương Lê Thanh Trúc</t>
  </si>
  <si>
    <t>Nguyễn Huỳnh Thanh Phong</t>
  </si>
  <si>
    <t>Nguyễn Đăng Chấn</t>
  </si>
  <si>
    <t>Nguyễn Thiện Nhân</t>
  </si>
  <si>
    <t>Ngô Thị Thanh Trí</t>
  </si>
  <si>
    <t>Phạm Nguyễn Minh Thư</t>
  </si>
  <si>
    <t>Võ Phương Nghi</t>
  </si>
  <si>
    <t>Triệu Tuyết Nhi</t>
  </si>
  <si>
    <t>Hồ Quỳnh Trâm</t>
  </si>
  <si>
    <t>Nguyễn Vĩnh Trọng</t>
  </si>
  <si>
    <t>Nguyễn Hoàng Phúc</t>
  </si>
  <si>
    <t>Bùi Thành Tài</t>
  </si>
  <si>
    <t>Nguyễn Thanh Huỳnh</t>
  </si>
  <si>
    <t>Nguyễn Trần Tuấn Khang</t>
  </si>
  <si>
    <t>Trà Vinh</t>
  </si>
  <si>
    <t>Phan Khánh Nguyên</t>
  </si>
  <si>
    <t>Tăng Tấn Giao</t>
  </si>
  <si>
    <t>Hà Phạm Khánh Duy</t>
  </si>
  <si>
    <t>Nguyễn Phúc Thịnh</t>
  </si>
  <si>
    <t>Nguyễn Thị Mỹ Phương</t>
  </si>
  <si>
    <t>Võ Hồng Phú Thịnh</t>
  </si>
  <si>
    <t>Trần Hồng Ân</t>
  </si>
  <si>
    <t>Phạm Bình An</t>
  </si>
  <si>
    <t>Nguyễn Trương Ngọc Khuê</t>
  </si>
  <si>
    <t>Nguyễn Thị Kim Tho</t>
  </si>
  <si>
    <t>Trần Ngọc Trâm Anh</t>
  </si>
  <si>
    <t>Đặng Hà Trúc Lâm</t>
  </si>
  <si>
    <t>Phạm Nguyễn Nguyên Phương</t>
  </si>
  <si>
    <t>Trịnh Phương Thảo</t>
  </si>
  <si>
    <t>Tô Quang Đông</t>
  </si>
  <si>
    <t>Phạm Gia Hân</t>
  </si>
  <si>
    <t>Bùi Ngọc Nhiên</t>
  </si>
  <si>
    <t>Lê Quỳnh Nguyên</t>
  </si>
  <si>
    <t>Nguyễn Bảo Khánh</t>
  </si>
  <si>
    <t>Trần Ngọc Hân</t>
  </si>
  <si>
    <t>Nguyễn Trần Bá Thuận</t>
  </si>
  <si>
    <t>Đinh Lê Chiến Thắng</t>
  </si>
  <si>
    <t>Đỗ Ngọc Phát</t>
  </si>
  <si>
    <t>Dương Bảo Nghi</t>
  </si>
  <si>
    <t>Lê Bình An</t>
  </si>
  <si>
    <t>Võ Ngọc Tố Như</t>
  </si>
  <si>
    <t>Nguyễn Đỗ Nam Anh</t>
  </si>
  <si>
    <t>Nguyễn Phạm Quỳnh Như</t>
  </si>
  <si>
    <t>Kim Ngọc Phương Uyên</t>
  </si>
  <si>
    <t>Trần Ngọc Kim Ngân</t>
  </si>
  <si>
    <t>Nguyễn Quốc Triệu</t>
  </si>
  <si>
    <t>Nguyễn Trần Gia Huy</t>
  </si>
  <si>
    <t>Đỗ Thị Hồng Thi</t>
  </si>
  <si>
    <t>Võ Thị Mai Thùy</t>
  </si>
  <si>
    <t>Lê Phùng Huy</t>
  </si>
  <si>
    <t>Đinh Khuê Tú</t>
  </si>
  <si>
    <t>Hồ Thảo Nguyên</t>
  </si>
  <si>
    <t>Nguyễn Ngọc Cát Tường</t>
  </si>
  <si>
    <t>Lê Thanh Gia Huy</t>
  </si>
  <si>
    <t>Võ Ngọc Thái Khang</t>
  </si>
  <si>
    <t>Huỳnh Đức Phát</t>
  </si>
  <si>
    <t>Nguyễn Đào Bảo Nghi</t>
  </si>
  <si>
    <t>Đào Minh Nhật</t>
  </si>
  <si>
    <t>Trương Hải Đăng</t>
  </si>
  <si>
    <t>Dương Ngọc Ánh</t>
  </si>
  <si>
    <t>Phan Minh Nghị</t>
  </si>
  <si>
    <t>Nguyễn Hữu Quang</t>
  </si>
  <si>
    <t>Đỗ Thanh Sơn</t>
  </si>
  <si>
    <t>Trần Cung Quốc Phương</t>
  </si>
  <si>
    <t>Hồ Việt Thông</t>
  </si>
  <si>
    <t>Huỳnh Nhật Thiên</t>
  </si>
  <si>
    <t>Nguyễn Trần Minh Dũng</t>
  </si>
  <si>
    <t>Nguyễn Thị Thanh Huyền</t>
  </si>
  <si>
    <t>Nguyễn Thành Long</t>
  </si>
  <si>
    <t>Phạm Khánh Hưng</t>
  </si>
  <si>
    <t>Đặng Thành Trung</t>
  </si>
  <si>
    <t>Đỗ Duy Đạt</t>
  </si>
  <si>
    <t>Trần Đỗ Cao Khoa</t>
  </si>
  <si>
    <t>Nguyễn Thanh Quý</t>
  </si>
  <si>
    <t>Bùi Đại Vĩ</t>
  </si>
  <si>
    <t>Nguyễn Huỳnh Phương Anh</t>
  </si>
  <si>
    <t>Lê Huỳnh Anh</t>
  </si>
  <si>
    <t>Đào Thanh Bình</t>
  </si>
  <si>
    <t>Phạm Ngọc Khánh Băng</t>
  </si>
  <si>
    <t>Mạc Ngọc Bảo Trân</t>
  </si>
  <si>
    <t>Nguyễn Ngọc Bảo Trân</t>
  </si>
  <si>
    <t>Nguyễn Trung Trí</t>
  </si>
  <si>
    <t>Nguyễn Quốc Hưng</t>
  </si>
  <si>
    <t>Phan Thái Minh</t>
  </si>
  <si>
    <t>Lakngam Ngọc Thiên</t>
  </si>
  <si>
    <t>Lương Ngọc Anh Thư</t>
  </si>
  <si>
    <t>Trần Thị Mỹ Linh</t>
  </si>
  <si>
    <t>2006</t>
  </si>
  <si>
    <t>Nguyễn Vũ Nguyên</t>
  </si>
  <si>
    <t>Mai Hoàng Bảo</t>
  </si>
  <si>
    <t>Nguyễn Trần Ngọc Triệu</t>
  </si>
  <si>
    <t>Nguyễn Chí Hùng</t>
  </si>
  <si>
    <t>Lê Nguyễn Hiếu Nghi</t>
  </si>
  <si>
    <t>Lê Phát Thuận</t>
  </si>
  <si>
    <t>Nguyễn Tường Phúc</t>
  </si>
  <si>
    <t>Vương Bảo Nhi</t>
  </si>
  <si>
    <t>Nguyễn Thanh Vân Anh</t>
  </si>
  <si>
    <t>Hoàng Văn Quyền</t>
  </si>
  <si>
    <t>Kiều Minh Thắng</t>
  </si>
  <si>
    <t>Bùi Duy Thái</t>
  </si>
  <si>
    <t>Đinh Văn Nghĩa</t>
  </si>
  <si>
    <t>Huỳnh Lê Huân</t>
  </si>
  <si>
    <t>Đắk Lắk</t>
  </si>
  <si>
    <t>Phan Thị Diệp Anh</t>
  </si>
  <si>
    <t>Phạm Vũ Minh  Châu</t>
  </si>
  <si>
    <t>Phạm Thị Thu Huyền</t>
  </si>
  <si>
    <t>Đỗ Văn  Đạt</t>
  </si>
  <si>
    <t>H Julia Julia Êban</t>
  </si>
  <si>
    <t>Trương Thị Thuỷ Ngân</t>
  </si>
  <si>
    <t>TRẦN ĐĂNG HƯNG</t>
  </si>
  <si>
    <t>VÕ LÊ ANH KHOA</t>
  </si>
  <si>
    <t>NGÔ BẢO PHONG</t>
  </si>
  <si>
    <t>ĐÀO XUÂN ANH</t>
  </si>
  <si>
    <t>ĐẮK NÔNG</t>
  </si>
  <si>
    <t>TRẦN KỲ BÁCH</t>
  </si>
  <si>
    <t>MAI ANH TUẤN</t>
  </si>
  <si>
    <t>ĐỖ ĐẶNG QUỲNH ANH</t>
  </si>
  <si>
    <t>TRẦN CÁT QUÂN</t>
  </si>
  <si>
    <t>NGUYỄN HỒNG THIỆN</t>
  </si>
  <si>
    <t>NGUYỄN THỊ MINH NGỌC</t>
  </si>
  <si>
    <t>PHAN THANH QUÂN</t>
  </si>
  <si>
    <t>PHẠM NGỌC TỐ UYÊN</t>
  </si>
  <si>
    <t>LÊ KIM VIỆT ANH</t>
  </si>
  <si>
    <t>ĐINH VŨ MINH HÙNG</t>
  </si>
  <si>
    <t>NGUYỄN LÊ ANH MINH</t>
  </si>
  <si>
    <t>BẠCH NGỌC NGÀ</t>
  </si>
  <si>
    <t>TẠ THỊ MINH THƯ</t>
  </si>
  <si>
    <t>VŨ HỒ HUYỀN TRÂM</t>
  </si>
  <si>
    <t>NGUYỄN XUÂN AN</t>
  </si>
  <si>
    <t>BUN HRA THALY</t>
  </si>
  <si>
    <t>VŨ PHƯƠNG THẢO</t>
  </si>
  <si>
    <t>NGUYỄN HUYỀN DIỆU</t>
  </si>
  <si>
    <t>TRƯƠNG TẤN BẢO HUY</t>
  </si>
  <si>
    <t>PHẠM BẢO TRÂN</t>
  </si>
  <si>
    <t>LÊ HOÀNG HÀ ANH</t>
  </si>
  <si>
    <t>NGUYỄN ĐỨC CHÂU</t>
  </si>
  <si>
    <t>NGUYỄN VĂN THUẬN</t>
  </si>
  <si>
    <t>VŨ XUÂN HÒA</t>
  </si>
  <si>
    <t>HOÀNG MINH QUÂN</t>
  </si>
  <si>
    <t>ĐOÀN PHẠM KIỀU TRÂM</t>
  </si>
  <si>
    <t>Phạm Thị Lan Anh</t>
  </si>
  <si>
    <t>Cung Thị Bích Huyên</t>
  </si>
  <si>
    <t>Lê Đặng Thùy Trang</t>
  </si>
  <si>
    <t>Huỳnh Vương Trúc Diễm</t>
  </si>
  <si>
    <t>Phạm Ngọc  Hà</t>
  </si>
  <si>
    <t>Hà Thị Ngọc Phương</t>
  </si>
  <si>
    <t>Vi Ngọc Anh</t>
  </si>
  <si>
    <t>Đinh Thị Thanh Chúc</t>
  </si>
  <si>
    <t>Nguyễn Lam Giang</t>
  </si>
  <si>
    <t>Vi Thị Thuỷ</t>
  </si>
  <si>
    <t>H Mac Niê</t>
  </si>
  <si>
    <t>Hoàng Đoàn Vũ Đạt</t>
  </si>
  <si>
    <t>Nguyễn Hải Bân</t>
  </si>
  <si>
    <t>Nguyễn Ngọc Triệu Vũ</t>
  </si>
  <si>
    <t>NGUYỄN NGỌC NHƯ Ý</t>
  </si>
  <si>
    <t>ĐINH KIM CẨM TÚ</t>
  </si>
  <si>
    <t>HỒ THỊ THANH MỸ</t>
  </si>
  <si>
    <t>TẠ QUANG NHẬT TÂN</t>
  </si>
  <si>
    <t>Đậu Đình Thái</t>
  </si>
  <si>
    <t>Đỗ Hạnh Nguyên</t>
  </si>
  <si>
    <t>Trần Thị Thùy Dung</t>
  </si>
  <si>
    <t>Bùi Quách Khánh Vy</t>
  </si>
  <si>
    <t>Nguyễn Hoàng Tiến</t>
  </si>
  <si>
    <t>Phan Thị Ngọc Hân</t>
  </si>
  <si>
    <t>VÕ DIỄM QUỲNH</t>
  </si>
  <si>
    <t>ĐÀO VIẾT DŨNG</t>
  </si>
  <si>
    <t>Nguyễn Thị Trúc My</t>
  </si>
  <si>
    <t>Phạm Nhật Quang</t>
  </si>
  <si>
    <t>Lê Quang Sáng</t>
  </si>
  <si>
    <t>Phan Công Trung Hiếu</t>
  </si>
  <si>
    <t>Hoàng Trọng Vũ</t>
  </si>
  <si>
    <t>Ayun Phạm Gia Huy</t>
  </si>
  <si>
    <t>Vũ Thị Ngọc Ánh</t>
  </si>
  <si>
    <t>Địa lí</t>
  </si>
  <si>
    <t>Mai Thị Anh Thư</t>
  </si>
  <si>
    <t>Hoàng Mai Hà Linh</t>
  </si>
  <si>
    <t>Ngô Thị hồng Ánh</t>
  </si>
  <si>
    <t>Nguyễn Quang Nhật</t>
  </si>
  <si>
    <t>Trần Thị Yến Vi</t>
  </si>
  <si>
    <t>Lê Gia Huy</t>
  </si>
  <si>
    <t>Nguyễn Thị Kim Cúc</t>
  </si>
  <si>
    <t>Nguyễn Thị Khánh Linh</t>
  </si>
  <si>
    <t>Phạm Phương Linh</t>
  </si>
  <si>
    <t>Nguyễn Minh Trí</t>
  </si>
  <si>
    <t>Nguyễn Đình Tài</t>
  </si>
  <si>
    <t>Hoàng Mạnh Hùng</t>
  </si>
  <si>
    <t>Tiếng anh</t>
  </si>
  <si>
    <t>Huỳnh Ngọc Phúc</t>
  </si>
  <si>
    <t>Phan Khắc Hoàng Lịch</t>
  </si>
  <si>
    <t>Nguyễn Thị Thanh Tâm</t>
  </si>
  <si>
    <t>Phạm Lê Linh Sương</t>
  </si>
  <si>
    <t>Trần Trà My</t>
  </si>
  <si>
    <t>Hoàng Ngọc Thanh Thảo</t>
  </si>
  <si>
    <t>Trịnh Kim Oanh</t>
  </si>
  <si>
    <t>Nguyễn Văn Xuân Huy</t>
  </si>
  <si>
    <t>Phạm Hải Yến</t>
  </si>
  <si>
    <t>Võ Nguyễn Trường Thành</t>
  </si>
  <si>
    <t>Lê Võ Hoàng Quyên</t>
  </si>
  <si>
    <t>Kiều Mai Linh</t>
  </si>
  <si>
    <t>Lê Thị Quỳnh Anh</t>
  </si>
  <si>
    <t>Trần Vũ Thuận</t>
  </si>
  <si>
    <t>Lê Thị Mỹ Anh</t>
  </si>
  <si>
    <t>Phạm Thị  Trúc Linh</t>
  </si>
  <si>
    <t>Hà Hoàng Hải</t>
  </si>
  <si>
    <t>NGUYỄN DƯƠNG NGỌC TRÂM</t>
  </si>
  <si>
    <t>NGUYỄN CHÁNH TRUNG</t>
  </si>
  <si>
    <t>LÊ ĐĂNG KHOA</t>
  </si>
  <si>
    <t>HUỲNH HẢI MY</t>
  </si>
  <si>
    <t>BẠCH THANH THIÊN</t>
  </si>
  <si>
    <t>VÕ NGUYỄN MỸ HẰNG</t>
  </si>
  <si>
    <t>NGUYỄN XUÂN TƯỜNG</t>
  </si>
  <si>
    <t>LÊ TRÍ TÍN</t>
  </si>
  <si>
    <t>NGUYỄN PHÚC ANH KHÔI</t>
  </si>
  <si>
    <t>NGUYỄN LONG HỒ</t>
  </si>
  <si>
    <t>NGUYỄN THANH TÂN</t>
  </si>
  <si>
    <t>NGUYỄN PHƯỚC THỊNH</t>
  </si>
  <si>
    <t>HUỲNH QUỐC NHÂN</t>
  </si>
  <si>
    <t>ĐỖ PHI PHÀM</t>
  </si>
  <si>
    <t>BÙI QUỐC VƯƠNG</t>
  </si>
  <si>
    <t>PHẠM THỊ HUỲNH GIAO</t>
  </si>
  <si>
    <t>PHẠM CHÁNH HUY</t>
  </si>
  <si>
    <t>HỒ TRẦN BẢO NGỌC</t>
  </si>
  <si>
    <t>LƯƠNG THẢO NGUYÊN</t>
  </si>
  <si>
    <t>TRẦN THỊ YẾN NHI</t>
  </si>
  <si>
    <t>TRƯƠNG MÌNH HÀ</t>
  </si>
  <si>
    <t>NGUYỄN LÊ DUY MINH</t>
  </si>
  <si>
    <t>TRẦN ĐÔNG ANH</t>
  </si>
  <si>
    <t>TRƯƠNG TRẦN MINH KHANG</t>
  </si>
  <si>
    <t>HUỲNH PHÚC VĨNH NGUYÊN</t>
  </si>
  <si>
    <t>NGUYỄN ĐỨC PHÁT</t>
  </si>
  <si>
    <t>NGUYỄN HOÀNG TUẤN BẢO</t>
  </si>
  <si>
    <t>Phan Chung Nhân</t>
  </si>
  <si>
    <t>Đồng Tháp</t>
  </si>
  <si>
    <t>Đặng Minh Tân</t>
  </si>
  <si>
    <t>Lê Anh Tuấn</t>
  </si>
  <si>
    <t>Lý Thanh Thanh</t>
  </si>
  <si>
    <t>Lê Huỳnh Quang Trí</t>
  </si>
  <si>
    <t>Từ Mỹ Trinh</t>
  </si>
  <si>
    <t>Trần Văn Phúc</t>
  </si>
  <si>
    <t>Đặng Nhật Vy</t>
  </si>
  <si>
    <t>Phạm Anh Khoa</t>
  </si>
  <si>
    <t>Hà Bảo Sơn</t>
  </si>
  <si>
    <t>Lê Võ Anh Thư</t>
  </si>
  <si>
    <t>Nguyễn Hoàng Mai Hoa</t>
  </si>
  <si>
    <t>Lê Quốc Thịnh</t>
  </si>
  <si>
    <t>Lưu Triệu Vinh</t>
  </si>
  <si>
    <t>Nguyễn Văn Thịnh</t>
  </si>
  <si>
    <t>Mai Hồng Thi</t>
  </si>
  <si>
    <t>Nguyễn Phúc Nam</t>
  </si>
  <si>
    <t>Hà Nguyễn Ánh Linh</t>
  </si>
  <si>
    <t>Trần Ngọc Anh Thư</t>
  </si>
  <si>
    <t>Phạm Bảo</t>
  </si>
  <si>
    <t>Chung Kim Long</t>
  </si>
  <si>
    <t>Nguyễn Xuân Hồng</t>
  </si>
  <si>
    <t>Mai Xuân Thủy</t>
  </si>
  <si>
    <t>Nguyễn Thị Như Ngọc</t>
  </si>
  <si>
    <t>Quan Ngọc Minh Anh</t>
  </si>
  <si>
    <t>Nguyễn Yến Nhi</t>
  </si>
  <si>
    <t>Lê Hùng Tiến</t>
  </si>
  <si>
    <t>Nguyễn Trần Nhật Quỳnh</t>
  </si>
  <si>
    <t>Vũ Thành Khang</t>
  </si>
  <si>
    <t>BÀ RỊA - VŨNG TÀU</t>
  </si>
  <si>
    <t>Nguyễn Quang Phú</t>
  </si>
  <si>
    <t>Nguyễn Anh Khôi</t>
  </si>
  <si>
    <t>Huỳnh Hoàng Long</t>
  </si>
  <si>
    <t>Phạm Trần Duy Khanh</t>
  </si>
  <si>
    <t>Dương Đặng Khánh Ngọc</t>
  </si>
  <si>
    <t>Nguyễn Huỳnh Hải Long</t>
  </si>
  <si>
    <t>Phạm Trí Mẫn</t>
  </si>
  <si>
    <t>Lê Nguyễn Quốc Anh</t>
  </si>
  <si>
    <t>Trần Tấn Thịnh</t>
  </si>
  <si>
    <t>Phạm Anh Tuấn</t>
  </si>
  <si>
    <t>Trương Uyển Đình</t>
  </si>
  <si>
    <t>Châu Ngọc Mạnh Hà</t>
  </si>
  <si>
    <t>Nguyễn Đình Triết</t>
  </si>
  <si>
    <t>Quách Mỹ Hoa</t>
  </si>
  <si>
    <t>Nguyễn Ngọc Minh Thư</t>
  </si>
  <si>
    <t>Nguyễn Ngọc Kim Tuyến</t>
  </si>
  <si>
    <t>Dương Đăng Quang</t>
  </si>
  <si>
    <t>Bùi Quang Anh</t>
  </si>
  <si>
    <t>Võ Quốc Thịnh</t>
  </si>
  <si>
    <t>Nguyễn Trần Bích Thủy</t>
  </si>
  <si>
    <t>Trần Thanh Toàn</t>
  </si>
  <si>
    <t>Phan Nguyễn Cẩm Nguyên</t>
  </si>
  <si>
    <t>Lý Trung Kiên</t>
  </si>
  <si>
    <t>Phạm Văn Khỏe</t>
  </si>
  <si>
    <t>Nguyễn Ngọc Minh</t>
  </si>
  <si>
    <t>Lê Thị Thùy Dương</t>
  </si>
  <si>
    <t>Đặng Khôi Nguyên</t>
  </si>
  <si>
    <t>Lê Hồng Hà Giang</t>
  </si>
  <si>
    <t>Nguyễn Vũ Hoàng</t>
  </si>
  <si>
    <t>Nguyễn Đỗ Minh Quân</t>
  </si>
  <si>
    <t>Trần Đại Đan Thanh</t>
  </si>
  <si>
    <t>Huỳnh Thiên Thanh</t>
  </si>
  <si>
    <t>Nguyễn Ngọc Trâm</t>
  </si>
  <si>
    <t>NGUYỄN ANH KHOA</t>
  </si>
  <si>
    <t>NGUYỄN XUÂN GIA KHANG</t>
  </si>
  <si>
    <t>PHẠM CÔNG MINH TRÍ</t>
  </si>
  <si>
    <t>HỒ TRỌNG BÌNH</t>
  </si>
  <si>
    <t>DƯƠNG HOÀNG LONG</t>
  </si>
  <si>
    <t>DƯƠNG KIẾN KHẢI</t>
  </si>
  <si>
    <t>NGUYỄN LÊ ĐĂNG KHOA</t>
  </si>
  <si>
    <t>MAI QUỐC TÂM</t>
  </si>
  <si>
    <t>NGUYỄN MINH QUÂN</t>
  </si>
  <si>
    <t>NGÔ TẤT ĐẠT</t>
  </si>
  <si>
    <t>LÊ ĐỨC TRÍ</t>
  </si>
  <si>
    <t>LÊ HOÀNG</t>
  </si>
  <si>
    <t>PHAN MAI KHANH</t>
  </si>
  <si>
    <t>NGUYỄN HỒNG PHƯƠNG</t>
  </si>
  <si>
    <t>DOÃN BÁ KHÁNH NGUYÊN</t>
  </si>
  <si>
    <t>PHAN NGUYỄN GIA BẢO</t>
  </si>
  <si>
    <t>PHẠM XUÂN QUỲNH</t>
  </si>
  <si>
    <t>HÀ NGỌC MAI TRÂM</t>
  </si>
  <si>
    <t>NGUYỄN MINH KHUÊ</t>
  </si>
  <si>
    <t>TRẦN HỒ AN NHIÊN</t>
  </si>
  <si>
    <t>NGUYỄN NGỌC MINH ANH</t>
  </si>
  <si>
    <t>ĐẶNG HỮU AN</t>
  </si>
  <si>
    <t>SƠN LÊ THẢO NHI</t>
  </si>
  <si>
    <t>LÊ KHÁNH TRÌNH</t>
  </si>
  <si>
    <t>ĐOÀN THÙY LINH</t>
  </si>
  <si>
    <t>Trần Khánh Phương</t>
  </si>
  <si>
    <t>Nguyễn Hồng Ân</t>
  </si>
  <si>
    <t>Huỳnh Lê An Khánh</t>
  </si>
  <si>
    <t>Lê Phan Đức Mân</t>
  </si>
  <si>
    <t>Trát Thiện Hữu</t>
  </si>
  <si>
    <t>Hồ Đức Huy</t>
  </si>
  <si>
    <t>Trần Võ Đăng Khoa</t>
  </si>
  <si>
    <t>Phạm Tăng Minh Đức</t>
  </si>
  <si>
    <t>Vũ Xuân Thành</t>
  </si>
  <si>
    <t>Vũ Đình Toàn</t>
  </si>
  <si>
    <t>Lê Quý Huân</t>
  </si>
  <si>
    <t>Nguyễn Vũ Hoàng Phúc</t>
  </si>
  <si>
    <t>Nguyễn Bùi Đăng Tri</t>
  </si>
  <si>
    <t>Phạm Minh Huy</t>
  </si>
  <si>
    <t>Trần Phúc Khánh</t>
  </si>
  <si>
    <t>Nguyễn Tấn Minh</t>
  </si>
  <si>
    <t>Nguyễn Thảo Linh</t>
  </si>
  <si>
    <t>Hà Nam</t>
  </si>
  <si>
    <t>Nguyễn Lương Quỳnh Như</t>
  </si>
  <si>
    <t>Đoàn Kiến Quốc</t>
  </si>
  <si>
    <t>Nguyễn Hữu Khánh</t>
  </si>
  <si>
    <t>Phạm Đoàn Phương Linh</t>
  </si>
  <si>
    <t>Lưu Thị Bé Vy</t>
  </si>
  <si>
    <t>Phạm Thị Thanh Hằng</t>
  </si>
  <si>
    <t>Quảng Bình</t>
  </si>
  <si>
    <t>Phạm Ngọc Bảo Trân</t>
  </si>
  <si>
    <t>Nguyễn Lưu Thanh Xuân</t>
  </si>
  <si>
    <t>Hoàng Như Yến Thảo</t>
  </si>
  <si>
    <t>Trần Huệ Thi</t>
  </si>
  <si>
    <t>Lê Văn</t>
  </si>
  <si>
    <t>Nguyễn Ngọc Khánh Gia</t>
  </si>
  <si>
    <t>Trương Uyển Nghi</t>
  </si>
  <si>
    <t>Nguyễn Ngô Thiện Nhân</t>
  </si>
  <si>
    <t>Nguyễn Ngọc Bảo</t>
  </si>
  <si>
    <t>Ngô Quốc An Khang</t>
  </si>
  <si>
    <t>Thi Hồng Ánh Xuân</t>
  </si>
  <si>
    <t>Lưu Gia Cần</t>
  </si>
  <si>
    <t>Trần Quốc Khải</t>
  </si>
  <si>
    <t>Bùi Minh Hy</t>
  </si>
  <si>
    <t>Phạm Nhất Minh</t>
  </si>
  <si>
    <t>Bùi Minh Khôi</t>
  </si>
  <si>
    <t>Hứa Minh Khoa</t>
  </si>
  <si>
    <t>Đặng Ngọc Quỳnh Anh</t>
  </si>
  <si>
    <t>Nguyễn Ngọc Kiều Duyên</t>
  </si>
  <si>
    <t>Nguyễn Hoàng Yến</t>
  </si>
  <si>
    <t>Hoàng Vân Anh</t>
  </si>
  <si>
    <t>Trần Nguyên Khang</t>
  </si>
  <si>
    <t>Ngô Bảo</t>
  </si>
  <si>
    <t>Nguyễn Khôi Nguyên</t>
  </si>
  <si>
    <t>Đặng Nguyễn Bửu Nhân</t>
  </si>
  <si>
    <t>Lê Minh Duy</t>
  </si>
  <si>
    <t>Vương Hoàng Ngọc Hoa</t>
  </si>
  <si>
    <t>Trương Vĩnh Minh Thư</t>
  </si>
  <si>
    <t>Châu Tấn Phát</t>
  </si>
  <si>
    <t>Phạm Văn Minh Phúc</t>
  </si>
  <si>
    <t>Lê Phú Trọng</t>
  </si>
  <si>
    <t>NGUYỄN MINH HUY</t>
  </si>
  <si>
    <t>TÔ KIM THÀNH</t>
  </si>
  <si>
    <t>NGUYỄN MINH TOÁN</t>
  </si>
  <si>
    <t>HỒ HUỲNH ANH TUẤN</t>
  </si>
  <si>
    <t>PHAN VÕ ANH KIỆT</t>
  </si>
  <si>
    <t>HUỲNH TRẦN BỘI QUYÊN</t>
  </si>
  <si>
    <t>HỒ LÊ GIA BÌNH</t>
  </si>
  <si>
    <t>BÙI PHẠM HOÀNG LONG</t>
  </si>
  <si>
    <t>LÂM NHƯ NGỌC</t>
  </si>
  <si>
    <t>LÊ TẤN BỬU</t>
  </si>
  <si>
    <t>TRẦN PHẠM ĐĂNG DUY</t>
  </si>
  <si>
    <t>VÕ MINH LỰC</t>
  </si>
  <si>
    <t>PHẠM ĐỨC TUẤN</t>
  </si>
  <si>
    <t>TRẦN KHÁNH DUY</t>
  </si>
  <si>
    <t>TRƯƠNG AN NGUYÊN</t>
  </si>
  <si>
    <t>ĐÀO NGỌC HƯƠNG GIANG</t>
  </si>
  <si>
    <t>LÊ DƯ PHƯƠNG NGHI</t>
  </si>
  <si>
    <t>TRẦN MINH TIẾN</t>
  </si>
  <si>
    <t>NGUYỄN ĐỨC TRÍ</t>
  </si>
  <si>
    <t>LÊ NGUYÊN</t>
  </si>
  <si>
    <t>TRẦN HOÀN BẢO NGỌC</t>
  </si>
  <si>
    <t>TRƯƠNG MINH ĐỨC</t>
  </si>
  <si>
    <t>NGUYỄN BẢO PHƯƠNG</t>
  </si>
  <si>
    <t>LƯU PHẠM THÀNH SANG</t>
  </si>
  <si>
    <t>NGUYỄN ĐỨC HOÀNG</t>
  </si>
  <si>
    <t>ĐẶNG LÊ HẢI PHÚC</t>
  </si>
  <si>
    <t>LÊ MỸ NHƯ</t>
  </si>
  <si>
    <t>Lê Bá Anh Minh</t>
  </si>
  <si>
    <t>Nguyễn Thiên Lộc</t>
  </si>
  <si>
    <t>Trần Phú Trang Như</t>
  </si>
  <si>
    <t>Vũ Thành Đạt</t>
  </si>
  <si>
    <t>Phạm Quốc Bảo</t>
  </si>
  <si>
    <t>Bạch Gia Thuận</t>
  </si>
  <si>
    <t>Trương Minh Tuấn</t>
  </si>
  <si>
    <t>Nguyễn Ngọc Trân</t>
  </si>
  <si>
    <t>Nguyễn Thị Thu Giang</t>
  </si>
  <si>
    <t>Ngô Khôi Nguyên</t>
  </si>
  <si>
    <t>HẢI PHÒNG</t>
  </si>
  <si>
    <t>Nguyễn Thành Tài</t>
  </si>
  <si>
    <t>Tháng Hoàng Duy</t>
  </si>
  <si>
    <t>Bạch Thể Phụng</t>
  </si>
  <si>
    <t>Phạm Hải Mộc Lan</t>
  </si>
  <si>
    <t>Lại Nguyễn Thiên Khang</t>
  </si>
  <si>
    <t>Nguyễn Ngọc Minh Thơ</t>
  </si>
  <si>
    <t>Lê Phú Hoàng Long</t>
  </si>
  <si>
    <t>Phan Yến Trang</t>
  </si>
  <si>
    <t>Đinh Ý Nhi</t>
  </si>
  <si>
    <t>Bùi Nguyễn Phương Anh</t>
  </si>
  <si>
    <t>Nguyễn Ngọc Diệu</t>
  </si>
  <si>
    <t>Nguyễn Đặng Hoàng Khang</t>
  </si>
  <si>
    <t>Kỳ Vinh Danh</t>
  </si>
  <si>
    <t>Lê Phúc Hiển</t>
  </si>
  <si>
    <t>LÊ MINH HIẾU</t>
  </si>
  <si>
    <t>PHẠM VĂN PHÚ KHANG</t>
  </si>
  <si>
    <t>NGUYỄN ĐOÀN TIẾN KHOA</t>
  </si>
  <si>
    <t>ĐẶNG NGUYÊN PHÚC</t>
  </si>
  <si>
    <t>PHAN CAO TOÀN</t>
  </si>
  <si>
    <t>PHẠM QUỐC BẢO</t>
  </si>
  <si>
    <t>NGUYỄN MINH NHẬT</t>
  </si>
  <si>
    <t>QUẢN HỮU VƯỢNG</t>
  </si>
  <si>
    <t>HUỲNH QUỐC VIỆT</t>
  </si>
  <si>
    <t>TÔN NỮ MỸ DUYÊN</t>
  </si>
  <si>
    <t>ĐINH NGỌC ĐAN KHANH</t>
  </si>
  <si>
    <t>NGUYỄN MINH TUẤN</t>
  </si>
  <si>
    <t>HỒ TRẦN NIÊN HẠ</t>
  </si>
  <si>
    <t>PHẠM MINH NHẬT</t>
  </si>
  <si>
    <t>PHAN NGUYỄN BẢO NGHI</t>
  </si>
  <si>
    <t>LÊ THỊ BẢO NGỌC</t>
  </si>
  <si>
    <t>ĐẶNG THẢO NHI</t>
  </si>
  <si>
    <t>THÁI QUỲNH HẢO</t>
  </si>
  <si>
    <t>NGUYỄN TRUNG THÔNG</t>
  </si>
  <si>
    <t>VÕ THANH UYÊN</t>
  </si>
  <si>
    <t>DƯƠNG ĐOÀN QUỲNH ANH</t>
  </si>
  <si>
    <t>ĐẶNG PHƯƠNG THY</t>
  </si>
  <si>
    <t>NGUYỄN PHƯƠNG LINH</t>
  </si>
  <si>
    <t>BÙI THỊ MỸ LINH</t>
  </si>
  <si>
    <t>NGUYỄN ĐỨC PHÚ</t>
  </si>
  <si>
    <t>LƯƠNG QUANG MINH</t>
  </si>
  <si>
    <t>Đặng Nguyễn Phương Hân</t>
  </si>
  <si>
    <t>Lư Nghi Phùng</t>
  </si>
  <si>
    <t>Trần Hồng Nga</t>
  </si>
  <si>
    <t>Lê Ngọc Như Ý</t>
  </si>
  <si>
    <t>Trần Uyên Vân</t>
  </si>
  <si>
    <t>Bùi Ngọc Ánh</t>
  </si>
  <si>
    <t>Huỳnh Trần Thiên Anh</t>
  </si>
  <si>
    <t>Nguyễn Đăng Khoa</t>
  </si>
  <si>
    <t>Nguyễn Lê Phước Thịnh</t>
  </si>
  <si>
    <t>Dương Tấn Thuận</t>
  </si>
  <si>
    <t>Lê Trần Tuyết Minh</t>
  </si>
  <si>
    <t>Nguyễn Minh Nhật</t>
  </si>
  <si>
    <t>Phạm Bách Khoa</t>
  </si>
  <si>
    <t>Vương Hiền Nguyên Hải</t>
  </si>
  <si>
    <t>Phạm Trí Bình</t>
  </si>
  <si>
    <t>Lê Minh Khôi</t>
  </si>
  <si>
    <t>Hoàng Hải Việt</t>
  </si>
  <si>
    <t>Nguyễn Quang Đăng</t>
  </si>
  <si>
    <t>Trần Hà Nam Anh</t>
  </si>
  <si>
    <t>Hồ Mai Phương Quỳnh</t>
  </si>
  <si>
    <t>Nguyễn Hoàng Anh</t>
  </si>
  <si>
    <t>Nguyễn Khánh Duy</t>
  </si>
  <si>
    <t>Phan Văn Giàu</t>
  </si>
  <si>
    <t>Nguyễn Ngọc Khánh Chi</t>
  </si>
  <si>
    <t>Võ Ngọc Ngân Khánh</t>
  </si>
  <si>
    <t>Trương Tâm Thảo</t>
  </si>
  <si>
    <t>Phạm Minh Nhật</t>
  </si>
  <si>
    <t>Bùi Nguyên Bảo</t>
  </si>
  <si>
    <t>Trịnh Thị Thanh Thanh</t>
  </si>
  <si>
    <t>Trần Ngọc Minh Châu</t>
  </si>
  <si>
    <t>Nguyễn Phúc Đăng Khoa</t>
  </si>
  <si>
    <t>Lê Nhật Minh</t>
  </si>
  <si>
    <t>Lê Quỳnh Anh</t>
  </si>
  <si>
    <t>Nguyễn Hoàng Minh Đăng</t>
  </si>
  <si>
    <t>Mai Võ Thiên Ân</t>
  </si>
  <si>
    <t>Nguyễn Phạm Đức Huy</t>
  </si>
  <si>
    <t>Ngô Xuân Toàn</t>
  </si>
  <si>
    <t>Bùi Đỗ Thiên Ân</t>
  </si>
  <si>
    <t>Nguyễn Ngọc Phương Anh</t>
  </si>
  <si>
    <t>Nguyễn Quốc Tuấn</t>
  </si>
  <si>
    <t>Đỗ Minh Khang</t>
  </si>
  <si>
    <t>Phạm Thị Thanh Thảo</t>
  </si>
  <si>
    <t>Nguyễn Ngọc Như Quỳnh</t>
  </si>
  <si>
    <t>Trịnh Minh Khoa</t>
  </si>
  <si>
    <t>Trần Quang Nhật</t>
  </si>
  <si>
    <t>Nguyễn Châu Tuấn Kiệt</t>
  </si>
  <si>
    <t>Nguyễn Minh Khang</t>
  </si>
  <si>
    <t>Lê Tuấn Kiệt</t>
  </si>
  <si>
    <t>Đoàn Hồ Khoa Văn</t>
  </si>
  <si>
    <t>Lê Bá Anh Phú</t>
  </si>
  <si>
    <t>Nguyễn Trần Thiên Ân</t>
  </si>
  <si>
    <t>Vũ Phi Long</t>
  </si>
  <si>
    <t>THÁI BÌNH</t>
  </si>
  <si>
    <t>Nguyễn Trí Việt</t>
  </si>
  <si>
    <t>Nguyễn Duy Phương Trinh</t>
  </si>
  <si>
    <t>Nguyễn Huyền Tôn Nữ Nhã Thy</t>
  </si>
  <si>
    <t>Huỳnh Bá Hoài An</t>
  </si>
  <si>
    <t>Lê Nam</t>
  </si>
  <si>
    <t>Trần Hoàng Nguyên</t>
  </si>
  <si>
    <t>Nguyễn Ngọc Bảo Anh</t>
  </si>
  <si>
    <t>Lê Thị Lưu Ngân</t>
  </si>
  <si>
    <t>Lê Thị Phương Thảo</t>
  </si>
  <si>
    <t>Đỗ Thành Hưng</t>
  </si>
  <si>
    <t>Nguyễn Viết Đăng Khoa</t>
  </si>
  <si>
    <t>Nguyễn Huy Hoàng</t>
  </si>
  <si>
    <t>Huỳnh Bá Anh Tuấn</t>
  </si>
  <si>
    <t>Trương Bảo Khánh</t>
  </si>
  <si>
    <t>Phạm Gia Huy</t>
  </si>
  <si>
    <t>Trần Hữu Tú</t>
  </si>
  <si>
    <t>Phan Đức Huy</t>
  </si>
  <si>
    <t>Nguyễn Khánh Nguyên</t>
  </si>
  <si>
    <t>Đặng Ngô Khánh Quân</t>
  </si>
  <si>
    <t>Nguyễn Dương Linh Chi</t>
  </si>
  <si>
    <t>Nguyễn Thị Mai Hoa</t>
  </si>
  <si>
    <t>Trần Thị Mỹ Tây</t>
  </si>
  <si>
    <t>Trần Anh Tuấn</t>
  </si>
  <si>
    <t>Huỳnh Minh Khánh</t>
  </si>
  <si>
    <t>Huỳnh Bảo Huy</t>
  </si>
  <si>
    <t>Thái Nhật Nam</t>
  </si>
  <si>
    <t>Nguyễn Trần Minh Nhật</t>
  </si>
  <si>
    <t>HÀ TĨNH</t>
  </si>
  <si>
    <t>Lê Tự Nguyên Khang</t>
  </si>
  <si>
    <t>Trịnh Việt Khang</t>
  </si>
  <si>
    <t>Phạm Trần Phương Thảo</t>
  </si>
  <si>
    <t>Lê Hoàng Duy</t>
  </si>
  <si>
    <t>Trần Hữu Long Nhật</t>
  </si>
  <si>
    <t>Nguyễn Minh Quang</t>
  </si>
  <si>
    <t>Hồ Ngọc Dung</t>
  </si>
  <si>
    <t>Nguyễn Thị Hoàng Linh</t>
  </si>
  <si>
    <t>Lý Anh Thư</t>
  </si>
  <si>
    <t>Trần Thùy Ngân</t>
  </si>
  <si>
    <t>Phạm Huỳnh Đan Ngọc</t>
  </si>
  <si>
    <t>Phan Ngọc Hà Phương</t>
  </si>
  <si>
    <t>Phan Thanh Hùng</t>
  </si>
  <si>
    <t>Trần Phúc Gia Huy</t>
  </si>
  <si>
    <t>Trần Anh Tài</t>
  </si>
  <si>
    <t>Dương Hiển Phúc</t>
  </si>
  <si>
    <t>Chữ Uyên Phương</t>
  </si>
  <si>
    <t>Đặng Lưu Bích Tiên</t>
  </si>
  <si>
    <t>Đoàn Nhựt Huy</t>
  </si>
  <si>
    <t>Phan Tường Vi</t>
  </si>
  <si>
    <t>Dương Phú Bảo</t>
  </si>
  <si>
    <t>Nguyễn Đình Hải Đăng</t>
  </si>
  <si>
    <t>Trương Quang Vinh</t>
  </si>
  <si>
    <t>Phan Nhật Duy</t>
  </si>
  <si>
    <t>Nguyễn Thị Thu Hiền</t>
  </si>
  <si>
    <t>Nguyễn Vũ Khang</t>
  </si>
  <si>
    <t>Nguyễn Thành Dũng</t>
  </si>
  <si>
    <t>Nguyễn Minh Hoàng</t>
  </si>
  <si>
    <t>Lê Anh Quân</t>
  </si>
  <si>
    <t>Trịnh Hồng Dương</t>
  </si>
  <si>
    <t>Nguyễn Ninh Giang</t>
  </si>
  <si>
    <t>Nguyễn Thị Ngọc Thảo</t>
  </si>
  <si>
    <t>Lê Thị Thuỳ Trâm</t>
  </si>
  <si>
    <t>Lê Minh Cẩm Tú</t>
  </si>
  <si>
    <t>Nguyễn Trần Thảo Ly</t>
  </si>
  <si>
    <t>Phan Nguyễn Hồng Ân</t>
  </si>
  <si>
    <t>Nguyễn Khiết Tường</t>
  </si>
  <si>
    <t>Lê Thanh Long</t>
  </si>
  <si>
    <t>Lê Minh Quân</t>
  </si>
  <si>
    <t>VÕ ANH KHÔI</t>
  </si>
  <si>
    <t>NGUYỄN NGÔ KHÁNH QUỲNH</t>
  </si>
  <si>
    <t>NGUYỄN NGUYỆT AN</t>
  </si>
  <si>
    <t>NGUYỄN BẢO ĐAN</t>
  </si>
  <si>
    <t>VÕ NGUYÊN AN</t>
  </si>
  <si>
    <t>PHAN THÀNH ĐỨC</t>
  </si>
  <si>
    <t>LÊ PHẠM ĐỨC QUANG</t>
  </si>
  <si>
    <t>VÕ NGỌC TÍN</t>
  </si>
  <si>
    <t>NGUYỄN ANH THƠ</t>
  </si>
  <si>
    <t>NGUYỄN MINH THÀNH</t>
  </si>
  <si>
    <t>BÙI ĐỨC TRƯỜNG VŨ</t>
  </si>
  <si>
    <t>LÊ HỒNG KHIÊM</t>
  </si>
  <si>
    <t>TRẦN MINH HỒNG ÂN</t>
  </si>
  <si>
    <t>TẠ NGUYỄN QUANG MINH</t>
  </si>
  <si>
    <t>TRỊNH THẢO VY</t>
  </si>
  <si>
    <t>SƠN LA</t>
  </si>
  <si>
    <t>VŨ HƯƠNG GIANG</t>
  </si>
  <si>
    <t>NGUYỄN THỊ KIỀU OANH</t>
  </si>
  <si>
    <t>ĐỖ XUÂN QUYÊN</t>
  </si>
  <si>
    <t>BÙI KHÁNH HÀ</t>
  </si>
  <si>
    <t>LÊ NGỌC THẢO UYÊN</t>
  </si>
  <si>
    <t>HÀ PHẠM NHÃ UYÊN</t>
  </si>
  <si>
    <t>Phan Thái Hòa</t>
  </si>
  <si>
    <t>Trần Nhật Minh</t>
  </si>
  <si>
    <t>Trương Quang Huy</t>
  </si>
  <si>
    <t>Nguyễn Thanh Trọng</t>
  </si>
  <si>
    <t>Nguyễn Triều Thanh</t>
  </si>
  <si>
    <t>Võ Minh Thư</t>
  </si>
  <si>
    <t>Dương Thị Mỹ Hạnh- Hope</t>
  </si>
  <si>
    <t>Quách Hoa Trí</t>
  </si>
  <si>
    <t>Trần Gia Vinh</t>
  </si>
  <si>
    <t>Nguyễn Trần Long Nhật</t>
  </si>
  <si>
    <t>Ngô Gia</t>
  </si>
  <si>
    <t>Trần Lê Như Mai</t>
  </si>
  <si>
    <t>Nguyễn Vân Lam</t>
  </si>
  <si>
    <t>Huỳnh Nguyễn Vinh Khang</t>
  </si>
  <si>
    <t>Huỳnh Anh Phát</t>
  </si>
  <si>
    <t>Thái Thành Nguyên</t>
  </si>
  <si>
    <t>Lê Thái Hoàng Phúc</t>
  </si>
  <si>
    <t>Nguyễn Song Mẫn Nghi</t>
  </si>
  <si>
    <t>Nguyễn Trung Trực</t>
  </si>
  <si>
    <t>Trần Thái Quốc Việt</t>
  </si>
  <si>
    <t>Phan Linh Đa</t>
  </si>
  <si>
    <t>Nguyễn Hoàng Phương Nhân</t>
  </si>
  <si>
    <t>Trần Thị Thu Ngân</t>
  </si>
  <si>
    <t>Phạm Minh Quân</t>
  </si>
  <si>
    <t>Lưu Hoài Hồng Vy</t>
  </si>
  <si>
    <t>Lý Gia Minh</t>
  </si>
  <si>
    <t>Nguyễn Tấn  Kha</t>
  </si>
  <si>
    <t>Đoàn Khánh  Hưng</t>
  </si>
  <si>
    <t>Nguyễn Cao An Bình</t>
  </si>
  <si>
    <t>Cao Thái  Sơn</t>
  </si>
  <si>
    <t>Trần Hải Thiên</t>
  </si>
  <si>
    <t>Võ Minh Trí</t>
  </si>
  <si>
    <t>Võ Ngọc  Ánh</t>
  </si>
  <si>
    <t>Trần Lê Xuân Huy</t>
  </si>
  <si>
    <t>Lâm Đại Vĩ</t>
  </si>
  <si>
    <t>Đoàn Trường Minh  Khoa</t>
  </si>
  <si>
    <t>Tô Mai  Quyên</t>
  </si>
  <si>
    <t>Trang Công Luận</t>
  </si>
  <si>
    <t>Hồ Quang  Minh</t>
  </si>
  <si>
    <t>Huỳnh Hải Đăng</t>
  </si>
  <si>
    <t>Trang Tín  Nhiệm</t>
  </si>
  <si>
    <t>Trương Hữu Nghĩa</t>
  </si>
  <si>
    <t>Nguyễn Quốc  Anh</t>
  </si>
  <si>
    <t>Nguyễn Thụy Thuỳ Phương</t>
  </si>
  <si>
    <t>An Giảng</t>
  </si>
  <si>
    <t>Nguyễn Gia Thịnh</t>
  </si>
  <si>
    <t>Hà Mạnh Nguyên</t>
  </si>
  <si>
    <t>Lý Nghĩa  Đạt</t>
  </si>
  <si>
    <t>Huỳnh Nguyễn Anh  Khoa</t>
  </si>
  <si>
    <t>Nguyễn Thị Kim  Cương</t>
  </si>
  <si>
    <t>Nguyễn Lê Thiên  Thư</t>
  </si>
  <si>
    <t>Nguyễn Lê Hoàng Tâm</t>
  </si>
  <si>
    <t>Đỗ Hiền  Nhân</t>
  </si>
  <si>
    <t>Dương Quốc Phú</t>
  </si>
  <si>
    <t>VŨ MINH HOÀNG</t>
  </si>
  <si>
    <t>NGUYỄN VÕ KHÔI NGUYÊN</t>
  </si>
  <si>
    <t>PHẠM THANH TRÀ</t>
  </si>
  <si>
    <t>TRẦN QUANG ĐẠI</t>
  </si>
  <si>
    <t>HÀ NGÔ MINH HẢO</t>
  </si>
  <si>
    <t>MAI ĐỨC GIA PHÚC</t>
  </si>
  <si>
    <t>HÀ MINH ANH</t>
  </si>
  <si>
    <t>NGUYỄN TIẾN DŨNG</t>
  </si>
  <si>
    <t>NGUYỄN HOÀNG TRỌNG NHÂN</t>
  </si>
  <si>
    <t>NGÔ ĐỨC HUY</t>
  </si>
  <si>
    <t>TRẦN NGUYỄN KHÁNH NGỌC</t>
  </si>
  <si>
    <t>TRƯƠNG NGUYỄN PHƯƠNG MINH</t>
  </si>
  <si>
    <t>NGUYỄN TRỌNG TIẾN</t>
  </si>
  <si>
    <t>NGUYỄN THANH HƯNG</t>
  </si>
  <si>
    <t>VƯƠNG QUỐC HUY</t>
  </si>
  <si>
    <t>VŨ THANH HƯƠNG GIANG</t>
  </si>
  <si>
    <t>NGUYỄN THỊ TUYẾT NHI</t>
  </si>
  <si>
    <t>PHAN NGUYỄN ANH THƯ</t>
  </si>
  <si>
    <t>NGUYỄN BẢO LAM PHƯƠNG</t>
  </si>
  <si>
    <t>NGUYỄN THẢO NGUYÊN</t>
  </si>
  <si>
    <t>ĐẶNG NGỌC BẢO TRÂM</t>
  </si>
  <si>
    <t>NGUYỄN ANH VỸ</t>
  </si>
  <si>
    <t>NGUYỄN VĂN DŨNG</t>
  </si>
  <si>
    <t>LÊ TRẦN HUYỂN MY</t>
  </si>
  <si>
    <t>HUỲNH GIA KHIÊM</t>
  </si>
  <si>
    <t>LÊ BẢO NGỌC</t>
  </si>
  <si>
    <t>TRẦN QUANG LONG</t>
  </si>
  <si>
    <t>Đặng Hoàng Long</t>
  </si>
  <si>
    <t>Phạm Thái Sơn</t>
  </si>
  <si>
    <t>Trương Văn Thuần</t>
  </si>
  <si>
    <t>Đặng Tấn Đạt</t>
  </si>
  <si>
    <t>Võ Thành Nhân</t>
  </si>
  <si>
    <t>Đào Quang Tùng</t>
  </si>
  <si>
    <t>Đỗ Ngọc Luân</t>
  </si>
  <si>
    <t>Võ Nguyễn Đức Nhân</t>
  </si>
  <si>
    <t>Nguyễn Doãn Dũng</t>
  </si>
  <si>
    <t>Lê Hoài Nam</t>
  </si>
  <si>
    <t>Nguyễn Duy Khánh</t>
  </si>
  <si>
    <t>Phan Nguyễn Quốc Bảo</t>
  </si>
  <si>
    <t>Hoàng Lê Tuấn Nam</t>
  </si>
  <si>
    <t>Lê Trịnh Duy Bình</t>
  </si>
  <si>
    <t>Ứng Thị Thu Huyền</t>
  </si>
  <si>
    <t>Nguyễn Hà Minh Anh</t>
  </si>
  <si>
    <t>Đào Đăng Trình</t>
  </si>
  <si>
    <t>Nguyễn Thị Kim Ngân</t>
  </si>
  <si>
    <t>Vì Thị Ngọc Linh</t>
  </si>
  <si>
    <t>Lê Ngọc Minh Khuê</t>
  </si>
  <si>
    <t>Bùi Ngọc Bảo Vy</t>
  </si>
  <si>
    <t>Hoàng Thị Thanh Xuân</t>
  </si>
  <si>
    <t>Lê Anh Đức</t>
  </si>
  <si>
    <t>Nguyễn Minh Phước</t>
  </si>
  <si>
    <t>ĐỖ VIẾT HOÀNG LONG</t>
  </si>
  <si>
    <t>NGUYỄN ANH HUY</t>
  </si>
  <si>
    <t>NGUYỄN MẠNH CƯỜNG</t>
  </si>
  <si>
    <t>NGUYỄN MINH QUANG</t>
  </si>
  <si>
    <t>LÊ PHƯỚC KHÁNH NGÂN</t>
  </si>
  <si>
    <t>THIỀU HOÀNG NGỌC HÀ</t>
  </si>
  <si>
    <t>NGUYỄN HÀ PHƯƠNG</t>
  </si>
  <si>
    <t>VÕ THỊ QUỲNH NGA</t>
  </si>
  <si>
    <t>NGUYỄN TỪ NGỌC HÂN</t>
  </si>
  <si>
    <t>TRƯƠNG BÍCH THẢO</t>
  </si>
  <si>
    <t>NGUYỄN HOÀNG GIA HÂN</t>
  </si>
  <si>
    <t>Ngô Trần Châu Anh</t>
  </si>
  <si>
    <t>Lê Trần Yến Vy</t>
  </si>
  <si>
    <t>Trần Như Trung</t>
  </si>
  <si>
    <t>Lê Minh Hiếu</t>
  </si>
  <si>
    <t>Nguyễn Thị Nhàn</t>
  </si>
  <si>
    <t>Phạm Tuệ Diệu Minh</t>
  </si>
  <si>
    <t>Đỗ Minh Nhật</t>
  </si>
  <si>
    <t>Vũ Nguyễn Phúc Huy</t>
  </si>
  <si>
    <t>Nguyễn Phát Đạt</t>
  </si>
  <si>
    <t>Nguyễn Đắc Thái Phong</t>
  </si>
  <si>
    <t>Nguyễn Minh Phương</t>
  </si>
  <si>
    <t>Nguyễn Xuân Tới</t>
  </si>
  <si>
    <t>Đoàn Anh Hùng</t>
  </si>
  <si>
    <t>Nguyễn Đức Thuận</t>
  </si>
  <si>
    <t>Nguyễn Minh Trọng</t>
  </si>
  <si>
    <t>Nguyễn Phan Quang Tuấn</t>
  </si>
  <si>
    <t>Nguyễn Tấn Trường Giang</t>
  </si>
  <si>
    <t>Bùi Quang Sơn</t>
  </si>
  <si>
    <t>Phạm Nguyễn Tú Anh</t>
  </si>
  <si>
    <t>Vũ Ngọc Tuyết</t>
  </si>
  <si>
    <t>Đào Thị Hồng Ngân</t>
  </si>
  <si>
    <t>Nghệ An</t>
  </si>
  <si>
    <t>Lê Thị Anh Thư</t>
  </si>
  <si>
    <t>Bình Phước</t>
  </si>
  <si>
    <t>Lê Tâm Như</t>
  </si>
  <si>
    <t>Đăk Lăk</t>
  </si>
  <si>
    <t>Trần Chí Nhân</t>
  </si>
  <si>
    <t>Đặng Huỳnh Khánh Vy</t>
  </si>
  <si>
    <t>Nguyễn Lê Anh Tài</t>
  </si>
  <si>
    <t>Trần Minh Quân</t>
  </si>
  <si>
    <t>Ngô Thành Trung</t>
  </si>
  <si>
    <t>Nguyễn Nhật Huy</t>
  </si>
  <si>
    <t>Đặng Hoàng Phát</t>
  </si>
  <si>
    <t>Võ Lê Khôi Nguyên</t>
  </si>
  <si>
    <t>Nguyễn Thị Thuỳ Trâm</t>
  </si>
  <si>
    <t>Lâm Minh Khang</t>
  </si>
  <si>
    <t>Lê Lý Gia Văn</t>
  </si>
  <si>
    <t>Nguyễn Thị Bích Vân</t>
  </si>
  <si>
    <t>Đặng Hoàng Phương Anh</t>
  </si>
  <si>
    <t>Trần Bảo Thiên Kim</t>
  </si>
  <si>
    <t>Nguyễn Ngô Khả Hân</t>
  </si>
  <si>
    <t>Trương Tuyết Ngân</t>
  </si>
  <si>
    <t>Trần Đình Hà Nhi</t>
  </si>
  <si>
    <t>Võ Trần Vân Anh</t>
  </si>
  <si>
    <t>Nguyễn Trấn Kiệt</t>
  </si>
  <si>
    <t>Châu Nguyễn Quỳnh Như</t>
  </si>
  <si>
    <t>Trần Nữ Tiên Khiêm</t>
  </si>
  <si>
    <t>Đỗ Ngọc Thanh Thư</t>
  </si>
  <si>
    <t>Lê Thị Minh Anh</t>
  </si>
  <si>
    <t>Võ Nguyễn Xuân Chí</t>
  </si>
  <si>
    <t>Nguyễn Tấn Dũng</t>
  </si>
  <si>
    <t>Phạm Hùng Anh</t>
  </si>
  <si>
    <t>Vũ Hoàng Phúc</t>
  </si>
  <si>
    <t>TRẦN THỊNH PHÁT</t>
  </si>
  <si>
    <t>TRẦN ĐÌNH KHOA</t>
  </si>
  <si>
    <t>PHẠM LÊ THIÊN TRIỆU</t>
  </si>
  <si>
    <t>TRẦN THỊ THẢO NGUYÊN</t>
  </si>
  <si>
    <t>NGUYỄN NHƯ THÙY</t>
  </si>
  <si>
    <t>VÕ NGỌC QUỲNH NHƯ</t>
  </si>
  <si>
    <t>LÊ THỊ MINH THƯ</t>
  </si>
  <si>
    <t>HUỲNH PHÚC NHÂN</t>
  </si>
  <si>
    <t>TRIỆU TẤN PHÁT</t>
  </si>
  <si>
    <t>HUỲNH DƯƠNG BẢO KHANH</t>
  </si>
  <si>
    <t>PHẠM TRƯỜNG GIANG</t>
  </si>
  <si>
    <t>TRẦN TẤN TÀI</t>
  </si>
  <si>
    <t>TRẦN NGUYỄN VŨ DUY</t>
  </si>
  <si>
    <t>TRẦN TUẤN KHẢI</t>
  </si>
  <si>
    <t>PHẠM ĐỨC DƯƠNG</t>
  </si>
  <si>
    <t>GIANG LÊ GIANG</t>
  </si>
  <si>
    <t>LÂM MỸ ĐÌNH</t>
  </si>
  <si>
    <t>TRẦN PHƯỚC LỢI</t>
  </si>
  <si>
    <t>TRẦN THỊ THẢO MY</t>
  </si>
  <si>
    <t>LÊ THỊ THU NGÂN</t>
  </si>
  <si>
    <t>TRƯƠNG VŨ DUY BÌNH</t>
  </si>
  <si>
    <t>ĐOÀN TRẦN VIỆT HÀ</t>
  </si>
  <si>
    <t>TRƯƠNG PHÚC HUY</t>
  </si>
  <si>
    <t>NGUYỄN THẢO DUY</t>
  </si>
  <si>
    <t>PHAN NGỌC BẢO TRÂN</t>
  </si>
  <si>
    <t>BÙI KIM THU</t>
  </si>
  <si>
    <t>HÀ BẢO AN</t>
  </si>
  <si>
    <t>TRẦN NGUYỄN MỘNG KIỀU</t>
  </si>
  <si>
    <t>ĐẶNG THẠCH THẢO VY</t>
  </si>
  <si>
    <t>NGUYỄN HOÀNG LĨNH</t>
  </si>
  <si>
    <t>SƠN CẨM VY</t>
  </si>
  <si>
    <t>LƯU VIỆT HẢI NGHI</t>
  </si>
  <si>
    <t>VÕ QUANG ĐẠI</t>
  </si>
  <si>
    <t>DƯƠNG THANH THẢO</t>
  </si>
  <si>
    <t>TRẦN LÊ MINH ANH</t>
  </si>
  <si>
    <t>NGUYỄN TIẾN LỘC</t>
  </si>
  <si>
    <t>VÕ ĐĂNG KHOA</t>
  </si>
  <si>
    <t>NGUYỄN TRƯỜNG GIANG</t>
  </si>
  <si>
    <t>NGUYỄN ĐOÀN DUY KHANG</t>
  </si>
  <si>
    <t>TRẦN MINH PHÚ QUÝ</t>
  </si>
  <si>
    <t>NGUYỄN TRỊNH QUANG DUY</t>
  </si>
  <si>
    <t>TRẦN HỒNG UYÊN THẢO</t>
  </si>
  <si>
    <t>NGUYỄN TRUNG HẬU</t>
  </si>
  <si>
    <t>NGUYỄN HUỲNH MINH NHƯ</t>
  </si>
  <si>
    <t>NGUYỄN CÔNG KHOA</t>
  </si>
  <si>
    <t>NGUYỄN LÊ DUY</t>
  </si>
  <si>
    <t>TÔ MINH KHÔI</t>
  </si>
  <si>
    <t>VÕ MINH LONG</t>
  </si>
  <si>
    <t>HUỲNH PHƯƠNG ANH</t>
  </si>
  <si>
    <t>ĐỖ HOÀNG THANH NGÂN</t>
  </si>
  <si>
    <t>LÊ THỊ HỒNG NHẬT</t>
  </si>
  <si>
    <t>NGUYỄN VĂN HIẾN</t>
  </si>
  <si>
    <t>NGUYỄN PHẠM TỐ LINH</t>
  </si>
  <si>
    <t>TRƯƠNG THỊ THANH TRÚC</t>
  </si>
  <si>
    <t>NGUYỄN THỊ KIM KHÁNH</t>
  </si>
  <si>
    <t>TRẦN NGỌC YẾN NHI</t>
  </si>
  <si>
    <t>HỒ THỤY KIM NGỌC</t>
  </si>
  <si>
    <t>BÙI NGUYỄN PHÚC AN</t>
  </si>
  <si>
    <t>NGUYỄN ĐÌNH MINH QUỐC</t>
  </si>
  <si>
    <t>NGÔ QUANG VŨ</t>
  </si>
  <si>
    <t>NGUYỄN Y CHANG</t>
  </si>
  <si>
    <t>CAO PHƯƠNG TRINH</t>
  </si>
  <si>
    <t>DƯƠNG NGỌC NHI</t>
  </si>
  <si>
    <t>TRẦN THANH HUYỀN</t>
  </si>
  <si>
    <t>NGUYỄN NGỌC KHÁNH TRÂN</t>
  </si>
  <si>
    <t>DƯƠNG NGỌC MỸ DUYÊN</t>
  </si>
  <si>
    <t>HUỲNH KHÁNH DUY</t>
  </si>
  <si>
    <t>CHÂU MINH KHÔI</t>
  </si>
  <si>
    <t>MAI KIM KHÔI</t>
  </si>
  <si>
    <t>NGUYỄN GIA HUY</t>
  </si>
  <si>
    <t>TRẦN BÁ DUY KHANG</t>
  </si>
  <si>
    <t>NGUYỄN ĐẶNG PHÚC</t>
  </si>
  <si>
    <t>TẠ NHƯ PHÚC</t>
  </si>
  <si>
    <t>LỮ THANH HUYỀN TRÂN</t>
  </si>
  <si>
    <t>TRẦN LÊ GIA HƯNG</t>
  </si>
  <si>
    <t>PHAN ĐĂNG TRỌNG TÍN</t>
  </si>
  <si>
    <t>PHAN LÊ PHƯƠNG QUYÊN</t>
  </si>
  <si>
    <t>NGUYỄN NGỌC GIA BẢO</t>
  </si>
  <si>
    <t>HỒ QUANG HIỂN</t>
  </si>
  <si>
    <t>TRẦN MINH MẪN</t>
  </si>
  <si>
    <t>TRƯƠNG GIA BÌNH</t>
  </si>
  <si>
    <t>CHÂU NGỌC PHỤNG</t>
  </si>
  <si>
    <t>HUỲNH TRẦN PHƯƠNG TRÚC</t>
  </si>
  <si>
    <t>PHẠM HỒNG NGÂN ANH</t>
  </si>
  <si>
    <t>LƯU KHÁNH NGÂN</t>
  </si>
  <si>
    <t>HOÀNG LÊ PHƯƠNG VY</t>
  </si>
  <si>
    <t>Trịnh Gia Huy</t>
  </si>
  <si>
    <t>Nguyễn Mỹ Phụng</t>
  </si>
  <si>
    <t>Mai Chí Thiện</t>
  </si>
  <si>
    <t>Nguyễn Nhật Duy</t>
  </si>
  <si>
    <t>Lê Quách Tiểu Quyển</t>
  </si>
  <si>
    <t>Trịnh Tuấn Khang</t>
  </si>
  <si>
    <t>Mã Hoàng Ân</t>
  </si>
  <si>
    <t>Trần Trọng Nguyễn</t>
  </si>
  <si>
    <t>Nguyễn Chí Nguyện</t>
  </si>
  <si>
    <t>Huỳnh Duy Mạnh</t>
  </si>
  <si>
    <t>Trần Nhã Trân</t>
  </si>
  <si>
    <t>Lê Minh Khang</t>
  </si>
  <si>
    <t>Nguyễn Minh Phú</t>
  </si>
  <si>
    <t>Phạm Nhật Huy</t>
  </si>
  <si>
    <t>Huỳnh Trọng Phúc</t>
  </si>
  <si>
    <t>Nguyễn Thị Ngọc Như Ý</t>
  </si>
  <si>
    <t>Trần Thị Anh Thư</t>
  </si>
  <si>
    <t>Nguyễn Gia Bảo</t>
  </si>
  <si>
    <t>Trần Gia Thịnh</t>
  </si>
  <si>
    <t>Tạ Lê Thanh</t>
  </si>
  <si>
    <t>Lê Bảo Ân</t>
  </si>
  <si>
    <t>NGUYỄN HỮU NHÂN</t>
  </si>
  <si>
    <t>ĐẶNG XUÂN PHÁT</t>
  </si>
  <si>
    <t>HOÀNG TRUNG PHONG</t>
  </si>
  <si>
    <t>TRẦN HOÀNG ANH</t>
  </si>
  <si>
    <t>PHAN LÂM HOÀNG</t>
  </si>
  <si>
    <t>ĐẶNG QUỐC VIỆT</t>
  </si>
  <si>
    <t>VÕ TRÍ NGUYÊN</t>
  </si>
  <si>
    <t>PHAN VŨ</t>
  </si>
  <si>
    <t>NGUYỄN PHỈ DŨNG</t>
  </si>
  <si>
    <t>ĐẶNG THÙY DƯƠNG</t>
  </si>
  <si>
    <t>NGUYỄN THÁI DƯƠNG</t>
  </si>
  <si>
    <t>BÙI THÀNH HIẾU</t>
  </si>
  <si>
    <t>NGUYỄN ĐĂNG KHANG</t>
  </si>
  <si>
    <t>TRẦN VĂN KIỂU</t>
  </si>
  <si>
    <t>PHẠM UYÊN NHI</t>
  </si>
  <si>
    <t>NGUYỄN THỊ MINH THU</t>
  </si>
  <si>
    <t>LƯƠNG KIỀU XUÂN</t>
  </si>
  <si>
    <t>LÊ NGUYỄN DIỆU HIỀN</t>
  </si>
  <si>
    <t>NGUYỄN ĐỨC KIÊN</t>
  </si>
  <si>
    <t>NGUYỄN THIỆN NHÂN</t>
  </si>
  <si>
    <t>NGUYỄN THỊ THẢO</t>
  </si>
  <si>
    <t>LÊ THỊ THANH THÚY</t>
  </si>
  <si>
    <t>QUÁCH NHƯ Ý</t>
  </si>
  <si>
    <t>HUỲNH HOÀI AN</t>
  </si>
  <si>
    <t>LÊ THỊ HẢI HÀ</t>
  </si>
  <si>
    <t>NGUYỄN HUY THỌ</t>
  </si>
  <si>
    <t>MAI PHẠM GIA HUY</t>
  </si>
  <si>
    <t>NGUYỄN ANH KHÔI</t>
  </si>
  <si>
    <t>LÊ ĐẶNG PHÚC HƯNG</t>
  </si>
  <si>
    <t>ĐẶNG CẨM LY</t>
  </si>
  <si>
    <t>NGUYỄN LÊ UYÊN NHI</t>
  </si>
  <si>
    <t>LÊ TRƯƠNG MINH THUẬN</t>
  </si>
  <si>
    <t>LÊ HUỲNH TẤN VŨ</t>
  </si>
  <si>
    <t>Bùi Tiến Đạt</t>
  </si>
  <si>
    <t>Nguyễn Thiên Đức</t>
  </si>
  <si>
    <t>Phan Trịnh Nguyên</t>
  </si>
  <si>
    <t>Bùi Hoàng Sơn</t>
  </si>
  <si>
    <t>Nguyễn Việt  Hoàng</t>
  </si>
  <si>
    <t>Giang Lê Như Ý</t>
  </si>
  <si>
    <t>Trần Thị Trâm Anh</t>
  </si>
  <si>
    <t>Phạm Nguyễn Phương Thanh</t>
  </si>
  <si>
    <t>Nguyễn Ngọc Hải Anh</t>
  </si>
  <si>
    <t>LÂM HƯNG PHÁT</t>
  </si>
  <si>
    <t>LÊ HUYỀN TRÂN</t>
  </si>
  <si>
    <t>NGUYỄN THỊ THANH VY</t>
  </si>
  <si>
    <t>VÕ THÍCH MINH ANH</t>
  </si>
  <si>
    <t>PHẠM LÊ THÚY NGA</t>
  </si>
  <si>
    <t>DƯƠNG MỸ TRÂN</t>
  </si>
  <si>
    <t>LÂM KHÁNH VÂN</t>
  </si>
  <si>
    <t>HUỲNH VŨ ANH KIỆT</t>
  </si>
  <si>
    <t>PHAN PHƯƠNG DUY</t>
  </si>
  <si>
    <t>PHAN THỊ HỒNG LÊN</t>
  </si>
  <si>
    <t>CHÂU THỊ HUỲNH YẾN</t>
  </si>
  <si>
    <t>LÊ DƯƠNG NHẬT HÀO</t>
  </si>
  <si>
    <t>NGUYỄN TRIỀU NHÂN</t>
  </si>
  <si>
    <t>LÊ HUỲNH MỸ KIM</t>
  </si>
  <si>
    <t>TRẦN TRUNG CHIẾN</t>
  </si>
  <si>
    <t>TRẦN CHÍ KIÊN</t>
  </si>
  <si>
    <t>HUỲNH HỮU LỘC</t>
  </si>
  <si>
    <t>ĐOÀN ĐỨC  MINH</t>
  </si>
  <si>
    <t>BẢO TRÌNH</t>
  </si>
  <si>
    <t>TRẦN ĐỨC TOÀN</t>
  </si>
  <si>
    <t>MAI TIẾN THÀNH</t>
  </si>
  <si>
    <t>NGUYỄN MINH THẾ</t>
  </si>
  <si>
    <t>NGUYỄN THIÊN VỆ</t>
  </si>
  <si>
    <t>NGUYỄN ANH HÀO</t>
  </si>
  <si>
    <t>VÕ QUANG MINH</t>
  </si>
  <si>
    <t>NGUYỄN THỊ THANH TÂM</t>
  </si>
  <si>
    <t>TRẦN TUẤN BẢO</t>
  </si>
  <si>
    <t>ĐẶNG TIẾN THỊNH</t>
  </si>
  <si>
    <t>PHẠM BÁ ĐẠI</t>
  </si>
  <si>
    <t>HUỲNH TRUNG CƯỜNG</t>
  </si>
  <si>
    <t>TRẦN HỮU VŨ PHƯƠNG</t>
  </si>
  <si>
    <t>TRỊNH TIẾN ĐẠT</t>
  </si>
  <si>
    <t>NGUYỄN GIA BẢO ANH</t>
  </si>
  <si>
    <t>NGUYỄN TUẤN HƯNG</t>
  </si>
  <si>
    <t>NGUYỄN HOÀNG TRÚC PHƯƠNG</t>
  </si>
  <si>
    <t>NGUYỄN NGỌC MINH CHÂU</t>
  </si>
  <si>
    <t>HỒ TRẦN VÂN ANH</t>
  </si>
  <si>
    <t>LÊ VŨ THÙY DƯƠNG</t>
  </si>
  <si>
    <t>ĐÀO NGUYỄN TUYẾT ANH</t>
  </si>
  <si>
    <t>TRƯƠNG NGỌC HIỀN NHI</t>
  </si>
  <si>
    <t>ĐOÀN HUỲNH MINH THƯ</t>
  </si>
  <si>
    <t>HÀ SỸ PHONG</t>
  </si>
  <si>
    <t>ĐOÀN MINH KHANG</t>
  </si>
  <si>
    <t>NGUYỄN BÍCH QUYÊN</t>
  </si>
  <si>
    <t>NGUYỄN LÊ BẢO HUY</t>
  </si>
  <si>
    <t>PHAN NGUYỄN QUỐC ĐẠT</t>
  </si>
  <si>
    <t>HỒ NGỌC ANH THÁI</t>
  </si>
  <si>
    <t>LÊ TRẦN YẾN OANH</t>
  </si>
  <si>
    <t>HÀ HỒNG NHI</t>
  </si>
  <si>
    <t>LÊ NHẬT DƯƠNG</t>
  </si>
  <si>
    <t>NGUYỄN HUỲNH THỤC QUYÊN</t>
  </si>
  <si>
    <t>ĐẶNG HIỀN TRANG</t>
  </si>
  <si>
    <t>TRẦN HOÀNG ANH PHƯƠNG</t>
  </si>
  <si>
    <t>NGUYỄN  HÀ PHÚC UYÊN</t>
  </si>
  <si>
    <t>ĐINH VĂN ĐỒNG</t>
  </si>
  <si>
    <t>TRẦN THỊ NGỌC LAN</t>
  </si>
  <si>
    <t>TRẦN XUÂN TÌNH</t>
  </si>
  <si>
    <t>TRẦN THỊ KIM PHƯỢNG</t>
  </si>
  <si>
    <t>PHẠM DUY PHÚ</t>
  </si>
  <si>
    <t>ĐÀO DANH TIẾN</t>
  </si>
  <si>
    <t>NGUYỄN VĂN NHÂN</t>
  </si>
  <si>
    <t>VŨ NGUYỄN TRUNG THÀNH</t>
  </si>
  <si>
    <t>Phan Nguyễn Tiến Khoa</t>
  </si>
  <si>
    <t>Lê Nhật Minh Thư</t>
  </si>
  <si>
    <t>Bùi Ngọc Anh Thy</t>
  </si>
  <si>
    <t>Nguyễn Lê Tâm Như</t>
  </si>
  <si>
    <t>Trần Bảo Khang</t>
  </si>
  <si>
    <t>Phan Tuấn Khải</t>
  </si>
  <si>
    <t>Nguyễn Hoàng Minh Tâm</t>
  </si>
  <si>
    <t>Lê Hoàng Minh Trị</t>
  </si>
  <si>
    <t>Vũ Nam Khánh</t>
  </si>
  <si>
    <t>Lâm Thế Vinh</t>
  </si>
  <si>
    <t>Nguyễn Phương Hân</t>
  </si>
  <si>
    <t>Nguyễn Phan Khánh Ngọc</t>
  </si>
  <si>
    <t>Huỳnh Lê Anh Thư</t>
  </si>
  <si>
    <t>Trần Anh Tú</t>
  </si>
  <si>
    <t>Trần Nguyễn Phước Thịnh</t>
  </si>
  <si>
    <t>Nguyễn Khoa</t>
  </si>
  <si>
    <t>Trần Việt Anh</t>
  </si>
  <si>
    <t>Nguyễn Cao Dương</t>
  </si>
  <si>
    <t>Phùng Nguyễn Minh Thư</t>
  </si>
  <si>
    <t>Trần Quốc Khánh</t>
  </si>
  <si>
    <t>Trần Nguyễn Hồng Huế</t>
  </si>
  <si>
    <t>Lê Ngọc Thảo Vy</t>
  </si>
  <si>
    <t>Hàng Lê Gia Bảo</t>
  </si>
  <si>
    <t>Phạm Minh Quang</t>
  </si>
  <si>
    <t>Phan Nhật Lam Phương</t>
  </si>
  <si>
    <t>Nguyễn Anh Thi</t>
  </si>
  <si>
    <t>Nguyễn Minh Kha</t>
  </si>
  <si>
    <t>Trần Minh Trí</t>
  </si>
  <si>
    <t>Phạm Nguyễn Khánh Băng</t>
  </si>
  <si>
    <t>Mai Trang Hoàng Mỹ Kim</t>
  </si>
  <si>
    <t>Võ Thị Bảo Hân</t>
  </si>
  <si>
    <t>Bùi Ngọc Lan Trinh</t>
  </si>
  <si>
    <t>Trần Gia Huy</t>
  </si>
  <si>
    <t>Nguyễn Thiên Kim</t>
  </si>
  <si>
    <t>Phạm Thanh Sang</t>
  </si>
  <si>
    <t>Đặng Đắc Tài</t>
  </si>
  <si>
    <t>Nguyễn Trần Phương Quyên</t>
  </si>
  <si>
    <t>Trần Ngọc Thiên Kim</t>
  </si>
  <si>
    <t>Trịnh Hoàng Thịnh</t>
  </si>
  <si>
    <t>TRẦN XUÂN NAM</t>
  </si>
  <si>
    <t>NGUYỄN BẢO QUỲNH NHƯ</t>
  </si>
  <si>
    <t>TÔ NGUYỄN THẢO NGỌC</t>
  </si>
  <si>
    <t>ĐỖ ĐÌNH HOÀNG PHÚC</t>
  </si>
  <si>
    <t>LÊ XUÂN PHÚC</t>
  </si>
  <si>
    <t>TRỊNH THỊ HUYỀN TRÂM</t>
  </si>
  <si>
    <t>TRẦN ANH HIỆP</t>
  </si>
  <si>
    <t>NGUYỄN TRẦN KHÁNH LINH</t>
  </si>
  <si>
    <t>HOÀNG NGỌC BẢO TRÂN</t>
  </si>
  <si>
    <t>NGUYỄN BẢO TUỆ LÂM</t>
  </si>
  <si>
    <t>PHẠM BÍCH THUỶ TIÊN</t>
  </si>
  <si>
    <t>NGUYỄN VÕ MINH TRIẾT</t>
  </si>
  <si>
    <t>VŨ NGỌC BÌNH AN</t>
  </si>
  <si>
    <t>TRẦN CÔNG LỢI</t>
  </si>
  <si>
    <t>VÕ NGỌC ÁNH LINH</t>
  </si>
  <si>
    <t>LÊ THỊ VÂN ANH</t>
  </si>
  <si>
    <t>LÊ BÙI MINH HẰNG</t>
  </si>
  <si>
    <t>LÊ NHƯ NHẬT LINH</t>
  </si>
  <si>
    <t>NGUYỄN PHAN MINH NHẬT</t>
  </si>
  <si>
    <t>HỒ NGỌC BẢO QUY</t>
  </si>
  <si>
    <t>BÙI PHÚC BẢO NGÂN</t>
  </si>
  <si>
    <t>ĐINH BẢO MỸ LINH</t>
  </si>
  <si>
    <t>ĐOÀN THỊ MỸ TÂM</t>
  </si>
  <si>
    <t>NGUYỄN PHƯƠNG HOÀI AN</t>
  </si>
  <si>
    <t>TRẦN THANH GIANG</t>
  </si>
  <si>
    <t>NGUYỄN NHẬT MINH</t>
  </si>
  <si>
    <t>LƯƠNG HOÀNG BÁCH</t>
  </si>
  <si>
    <t>HOÀNG HẢI ĐĂNG</t>
  </si>
  <si>
    <t>ĐOÀN DUY BẢO KHA</t>
  </si>
  <si>
    <t>TRẦN XUÂN MAI</t>
  </si>
  <si>
    <t>PHẠM YẾN NHI</t>
  </si>
  <si>
    <t>TRẦN QUỲNH TRANG</t>
  </si>
  <si>
    <t>DƯƠNG GIA BẢO</t>
  </si>
  <si>
    <t>NGUYỄN THỊ NHẬT DIỆU</t>
  </si>
  <si>
    <t>LÊ NGUYỄN THẢO HIỀN</t>
  </si>
  <si>
    <t>NGUYỄN CHÍ KIÊN</t>
  </si>
  <si>
    <t>NGUYỄN XUÂN PHƯƠNG</t>
  </si>
  <si>
    <t>QUÁCH MINH QUÂN</t>
  </si>
  <si>
    <t>NGUYỄN THÀNH DANH</t>
  </si>
  <si>
    <t>PHAN HOÀNG HƯƠNG GIANG</t>
  </si>
  <si>
    <t>NGUYỄN CAO MINH</t>
  </si>
  <si>
    <t>PHAN TRUNG HIẾU</t>
  </si>
  <si>
    <t>NGUYỄN BẢO PHÚC</t>
  </si>
  <si>
    <t>PHẠM NGỌC TƯỜNG VY</t>
  </si>
  <si>
    <t>LÊ PHAN MỸ ANH</t>
  </si>
  <si>
    <t>ĐẶNG DƯƠNG HƯƠNG GIANG</t>
  </si>
  <si>
    <t>ĐỖ NHƯ HOÀNG</t>
  </si>
  <si>
    <t>NGUYỄN THỊ HỒNG NGỌC</t>
  </si>
  <si>
    <t>MAI THỊ TRANG</t>
  </si>
  <si>
    <t>LÊ THỊ MỸ UYÊN</t>
  </si>
  <si>
    <t>ĐẶNG PHƯỚC NGUYÊN KHÔI</t>
  </si>
  <si>
    <t>NGUYỄN LÊ ĐẮC LỘC</t>
  </si>
  <si>
    <t>TRƯƠNG HẠ MY</t>
  </si>
  <si>
    <t>BÙI PHÚC THUẬN NGUYÊN</t>
  </si>
  <si>
    <t>NGUYỄN VĂN BẢO NHÂN</t>
  </si>
  <si>
    <t>NGUYỄN ĐỨC TRỌNG</t>
  </si>
  <si>
    <t>Võ Văn Đạt</t>
  </si>
  <si>
    <t>Nguyễn Cao Quốc Thắng</t>
  </si>
  <si>
    <t>Lê Nam Khánh</t>
  </si>
  <si>
    <t>Hồ Minh Quân</t>
  </si>
  <si>
    <t>Hồ Anh Quân</t>
  </si>
  <si>
    <t>Hồ Hiểu Minh</t>
  </si>
  <si>
    <t>Lê Minh Quang</t>
  </si>
  <si>
    <t>Nguyễn Quang Hưng</t>
  </si>
  <si>
    <t>Trương Thành Vinh</t>
  </si>
  <si>
    <t>Trần Hà My</t>
  </si>
  <si>
    <t>Nguyễn Thị Minh Tâm</t>
  </si>
  <si>
    <t>Phạm Thị Ngọc Anh</t>
  </si>
  <si>
    <t>Nguyễn Võ Phương Nguyên</t>
  </si>
  <si>
    <t>Lê Bùi Ngọc Hân</t>
  </si>
  <si>
    <t>Nguyễn Tú Minh Khuê</t>
  </si>
  <si>
    <t>Võ Ngọc Bích Vy</t>
  </si>
  <si>
    <t>Trần Xuân Hương</t>
  </si>
  <si>
    <t>Hà Kiều Trinh</t>
  </si>
  <si>
    <t>Nguyễn Huỳnh Quang Tâm</t>
  </si>
  <si>
    <t>Nguyễn Hương Quỳnh</t>
  </si>
  <si>
    <t>Bùi Thị Xuân Thanh</t>
  </si>
  <si>
    <t>Lê Tiến Thiên</t>
  </si>
  <si>
    <t>Lê Võ Hạ An</t>
  </si>
  <si>
    <t>Nguyễn Thị He Nin</t>
  </si>
  <si>
    <t>Cao Đình Phú</t>
  </si>
  <si>
    <t>Đồng Nai</t>
  </si>
  <si>
    <t>Nguyễn Trần Yên Đan</t>
  </si>
  <si>
    <t>Phùng Nguyên Phúc</t>
  </si>
  <si>
    <t>Nguyễn Xuân Sơn</t>
  </si>
  <si>
    <t>Nguyễn Ngọc Bảo Hân</t>
  </si>
  <si>
    <t>Huỳnh Nhật Tiến</t>
  </si>
  <si>
    <t>Bùi Hà Hồng Sâm</t>
  </si>
  <si>
    <t>Nguyễn Văn Duy Nhân</t>
  </si>
  <si>
    <t>Mai Tấn Phát</t>
  </si>
  <si>
    <t>NGUYỄN TẤN NGUYÊN CHƯƠNG</t>
  </si>
  <si>
    <t>VÕ HOÀNG PHI</t>
  </si>
  <si>
    <t>NGÔ QUỐC KHÁNH</t>
  </si>
  <si>
    <t>HUỲNH HUYỀN TRÂN</t>
  </si>
  <si>
    <t>VÕ ĐẶNG KHÔI VĨ</t>
  </si>
  <si>
    <t>TRƯƠNG QUANG KHẢI</t>
  </si>
  <si>
    <t>LÊ ANH KIỆT</t>
  </si>
  <si>
    <t>LÊ THẢO PHƯƠNG TRANG</t>
  </si>
  <si>
    <t>TRÌNH NGUYỄN QUANG DUY</t>
  </si>
  <si>
    <t>VÕ MINH HIẾU</t>
  </si>
  <si>
    <t>NGUYỄN MẠNH TRƯỜNG</t>
  </si>
  <si>
    <t>NGUYỄN LÊ KHÁNH TOÀN</t>
  </si>
  <si>
    <t>TRẦN NHẬT AN</t>
  </si>
  <si>
    <t>PHAN VĂN QUỐC VIỆT</t>
  </si>
  <si>
    <t>LƯƠNG NGỌC NHƯ QUỲNH</t>
  </si>
  <si>
    <t>PHAN NGUYÊN BĂNG TÂM</t>
  </si>
  <si>
    <t>NGUYỄN LÊ HỒNG VÂN</t>
  </si>
  <si>
    <t>NGUYỄN DƯƠNG HỒNG ÁNH</t>
  </si>
  <si>
    <t>NGUYỄN ĐOÀN NHƯ NGỌC</t>
  </si>
  <si>
    <t>ĐINH LƯU MAI TRÂM</t>
  </si>
  <si>
    <t>NGUYỄN HỒNG CẨM</t>
  </si>
  <si>
    <t>HUỲNH DƯƠNG HẢI LONG</t>
  </si>
  <si>
    <t>LÊ NGUYỄN HOÀNG MAI</t>
  </si>
  <si>
    <t>TRẦN NGỌC BẢO TRÂN</t>
  </si>
  <si>
    <t>ĐOÀN HỒNG THẮM</t>
  </si>
  <si>
    <t>TRẦN CHÂU MINH HẠNH</t>
  </si>
  <si>
    <t>Cao Đoàn Bảo Nghi</t>
  </si>
  <si>
    <t>Đinh Hiền Trang</t>
  </si>
  <si>
    <t>Nguyễn Diệu Thuý</t>
  </si>
  <si>
    <t>Nguyễn Bùi Ngọc Trâm</t>
  </si>
  <si>
    <t>Lương Trần Cẩm Ly</t>
  </si>
  <si>
    <t>Phan Thị Hải Hòa</t>
  </si>
  <si>
    <t>Nguyễn Văn Cường</t>
  </si>
  <si>
    <t>Trần Khánh Hưng</t>
  </si>
  <si>
    <t>Phan Phước Quang Minh</t>
  </si>
  <si>
    <t>Đỗ Trà My</t>
  </si>
  <si>
    <t>Trần Văn Hoài Nam</t>
  </si>
  <si>
    <t>Lê Nguyễn Hưng Phát</t>
  </si>
  <si>
    <t>Huỳnh Minh Huy</t>
  </si>
  <si>
    <t>Phạm Quang Huy</t>
  </si>
  <si>
    <t>Ngô Đình Quang Minh</t>
  </si>
  <si>
    <t>Nguyễn Thị Thanh Hằng</t>
  </si>
  <si>
    <t>Trịnh Thị Thủy Trúc</t>
  </si>
  <si>
    <t>Đỗ Nguyên Vỹ</t>
  </si>
  <si>
    <t>Tống Nguyễn Hà Duy</t>
  </si>
  <si>
    <t>Nguyễn Minh Hiệu</t>
  </si>
  <si>
    <t>Trần Huỳnh Hữu Thịnh</t>
  </si>
  <si>
    <t>Nguyễn Thị Thanh Hiền</t>
  </si>
  <si>
    <t>Hà Nguyễn Thục Quyên</t>
  </si>
  <si>
    <t>Nguyễn Viết Trường</t>
  </si>
  <si>
    <t>Trần Thái Vĩnh Huy</t>
  </si>
  <si>
    <t>Phùng Cẩm Tú</t>
  </si>
  <si>
    <t>Nguyễn Ngọc Khánh Tường</t>
  </si>
  <si>
    <t>Lê Thị Linh Na</t>
  </si>
  <si>
    <t>Võ Thị Ngọc Nhi</t>
  </si>
  <si>
    <t>Lê Thị Thu Thảo</t>
  </si>
  <si>
    <t>Lê Hà Như Nguyệt</t>
  </si>
  <si>
    <t>Đỗ Lê Nhật Quang</t>
  </si>
  <si>
    <t>Lê Hạ Ý Thơ</t>
  </si>
  <si>
    <t>Nguyễn Hoàng Quân</t>
  </si>
  <si>
    <t>Lê Hồ Thuật</t>
  </si>
  <si>
    <t>Nguyễn Lê Trân</t>
  </si>
  <si>
    <t>PHAN VŨ ANH TUẤN</t>
  </si>
  <si>
    <t>TRẦN QUANG MINH</t>
  </si>
  <si>
    <t>NGUYỄN THẾ HOÀNG LONG</t>
  </si>
  <si>
    <t>Lý Anh Kiệt</t>
  </si>
  <si>
    <t>Lâm Hưng Thiên Phúc</t>
  </si>
  <si>
    <t>Bùi Doãn Tuấn</t>
  </si>
  <si>
    <t>Nguyễn Lê Gia Bảo</t>
  </si>
  <si>
    <t>Nguyễn Bảo Hưng</t>
  </si>
  <si>
    <t>Nguyễn Đức Gia Hiếu</t>
  </si>
  <si>
    <t>Đỗ Kiều Đoan Thi</t>
  </si>
  <si>
    <t>Pham Cao Bảo Trân</t>
  </si>
  <si>
    <t>Nguyễn Phương Trinh</t>
  </si>
  <si>
    <t>Trương Thành Danh</t>
  </si>
  <si>
    <t>Tô Nguyễn Đức Bằng</t>
  </si>
  <si>
    <t>Huỳnh Xuân Đạt</t>
  </si>
  <si>
    <t>Nguyễn Trịnh Quốc Thái</t>
  </si>
  <si>
    <t>Huỳnh Ngọc Diệp</t>
  </si>
  <si>
    <t>Nguyễn Thị Ni Na</t>
  </si>
  <si>
    <t>Đoàn Dương Tường</t>
  </si>
  <si>
    <t>Huỳnh Thị Kiều Trâm</t>
  </si>
  <si>
    <t>Nguyễn Trí Bảo</t>
  </si>
  <si>
    <t>Võ Ngọc Quý Trâm</t>
  </si>
  <si>
    <t>Nguyễn Thành Đạt</t>
  </si>
  <si>
    <t>Nguyễn Đức Huy</t>
  </si>
  <si>
    <t>Trần Thị Tuyết Sương</t>
  </si>
  <si>
    <t>Nguyễn Thị Kim Thanh</t>
  </si>
  <si>
    <t>Trần Phạm Song Thương</t>
  </si>
  <si>
    <t>Trần Văn Khánh Duy</t>
  </si>
  <si>
    <t>BÙI HOÀNG TẤN TIN</t>
  </si>
  <si>
    <t>PHẠM TỬ THIÊN</t>
  </si>
  <si>
    <t>LÊ ANH TUẤN</t>
  </si>
  <si>
    <t>CHÂU NGUYỄN HOÀNG LONG</t>
  </si>
  <si>
    <t>ĐẶNG NGỌC SANG</t>
  </si>
  <si>
    <t>ĐINH THẾ VŨ</t>
  </si>
  <si>
    <t>PHAN ANH HUY</t>
  </si>
  <si>
    <t>NGUYỄN ANH KIỆT</t>
  </si>
  <si>
    <t>TRẦN KỲ PHÁP</t>
  </si>
  <si>
    <t>THÁI THỊNH</t>
  </si>
  <si>
    <t>VÕ VĂN TÍN</t>
  </si>
  <si>
    <t>HUỲNH THỊ QUỲNH TRANG</t>
  </si>
  <si>
    <t>BÙI THỊ DIỆU THẢO</t>
  </si>
  <si>
    <t>DƯƠNG HỒNG MAI PHƯƠNG</t>
  </si>
  <si>
    <t>NGUYỄN KHÁNH LINH</t>
  </si>
  <si>
    <t>PHẠM THỊ KIỀU VÂN</t>
  </si>
  <si>
    <t>LỤC THANH TUẤN</t>
  </si>
  <si>
    <t>TRỊNH THỊ KIM TRỌNG</t>
  </si>
  <si>
    <t>TRẦN THẾ HUY</t>
  </si>
  <si>
    <t>NGUYỄN BÁ BẢO LONG</t>
  </si>
  <si>
    <t>NGUYỄN LÊ BẢO NGỌC</t>
  </si>
  <si>
    <t>LƯU GIA HUY</t>
  </si>
  <si>
    <t>NGUYỄN XUÂN HỒNG</t>
  </si>
  <si>
    <t>PHẠM DUY HIỂN</t>
  </si>
  <si>
    <t>LÊ THANH PHI</t>
  </si>
  <si>
    <t>NGUYỄN LONG NHẬT</t>
  </si>
  <si>
    <t>Lê Bảo Phúc</t>
  </si>
  <si>
    <t>Trần Quang Kiên</t>
  </si>
  <si>
    <t>Nguyễn Khánh Ngọc</t>
  </si>
  <si>
    <t>Ông Nguyễn Nhựt Huy</t>
  </si>
  <si>
    <t>Trần Âu Trà My</t>
  </si>
  <si>
    <t>Trần Cẩm Giang</t>
  </si>
  <si>
    <t>Trang Thiên Ân</t>
  </si>
  <si>
    <t>Nguyễn Hồ Duy Thái</t>
  </si>
  <si>
    <t>Vương Tuấn Tú</t>
  </si>
  <si>
    <t>Mã Hán Kiệt</t>
  </si>
  <si>
    <t>Trần Mai Châu</t>
  </si>
  <si>
    <t>Dư Quốc Huy</t>
  </si>
  <si>
    <t>Phạm Gia Khang</t>
  </si>
  <si>
    <t>Trần Phương Trinh</t>
  </si>
  <si>
    <t>Trần Ngọc Yến</t>
  </si>
  <si>
    <t>Nguyễn Triều Vỹ</t>
  </si>
  <si>
    <t>Quách Cường</t>
  </si>
  <si>
    <t>Lâm Hùng Vĩ</t>
  </si>
  <si>
    <t>Trần Thụy Hoa Nữ</t>
  </si>
  <si>
    <t>Lâm Ngọc Minh Tú</t>
  </si>
  <si>
    <t>Tạ Ngọc Trâm</t>
  </si>
  <si>
    <t>Lê Huỳnh Duy Khang</t>
  </si>
  <si>
    <t>Nguyễn Hà Giang</t>
  </si>
  <si>
    <t>Lâm Minh Thư</t>
  </si>
  <si>
    <t>Lưu Nguyễn Vân Anh</t>
  </si>
  <si>
    <t>Tôn Ái Linh</t>
  </si>
  <si>
    <t>Lâm Bảo Trân</t>
  </si>
  <si>
    <t>Nguyễn Hữu Trí</t>
  </si>
  <si>
    <t>Trần Phúc Thịnh</t>
  </si>
  <si>
    <t>Lê Tiến Phát</t>
  </si>
  <si>
    <t>Nguyễn Quốc Thịnh</t>
  </si>
  <si>
    <t>Nguyễn Thị Cẩm Tú</t>
  </si>
  <si>
    <t>Phạm Đình Quý</t>
  </si>
  <si>
    <t>Đặng Đức An</t>
  </si>
  <si>
    <t>Huỳnh Tấn Phát</t>
  </si>
  <si>
    <t>Trần Hoàng Minh Thiên</t>
  </si>
  <si>
    <t>Võ Ngọc Gia Bảo</t>
  </si>
  <si>
    <t>Lê Phạm Vân Khánh</t>
  </si>
  <si>
    <t>Lương Nguyễn Bảo Trân</t>
  </si>
  <si>
    <t>Dương Ngọc Minh Thư</t>
  </si>
  <si>
    <t>Huỳnh Nhân</t>
  </si>
  <si>
    <t>Lê Vĩnh Phú</t>
  </si>
  <si>
    <t>Tăng Phúc Nguyên</t>
  </si>
  <si>
    <t>Phan Vũ An Khang</t>
  </si>
  <si>
    <t>Lê Nguyễn Lan Thanh</t>
  </si>
  <si>
    <t>Phạm Thị Như An</t>
  </si>
  <si>
    <t>Huỳnh Nhật Thái Phiên</t>
  </si>
  <si>
    <t>Bùi Thị Minh Thư</t>
  </si>
  <si>
    <t>Phan Gia Hân</t>
  </si>
  <si>
    <t>Nguyễn Hoàng Ngọc Trâm</t>
  </si>
  <si>
    <t>Phạm Võ Minh Quyên</t>
  </si>
  <si>
    <t>Nguyễn Hoàng Vũ</t>
  </si>
  <si>
    <t>Nguyễn Phước Bảo Long</t>
  </si>
  <si>
    <t>Kim Trọng Tín</t>
  </si>
  <si>
    <t>Lê Nhật Mai</t>
  </si>
  <si>
    <t>Lâm Thảo Như</t>
  </si>
  <si>
    <t>Ngô Hoàng Thịnh</t>
  </si>
  <si>
    <t>Võ Duy Nhân</t>
  </si>
  <si>
    <t>Nguyễn Trương Thiên Phúc</t>
  </si>
  <si>
    <t>Vĩnh Long</t>
  </si>
  <si>
    <t>Ngô Minh Triết</t>
  </si>
  <si>
    <t>Nguyễn Lê Gia Vĩ</t>
  </si>
  <si>
    <t>Trần Minh Trị</t>
  </si>
  <si>
    <t>Nguyễn Sỉ Long</t>
  </si>
  <si>
    <t>Đoàn Tố Như</t>
  </si>
  <si>
    <t>Phạm Nguyễn Ngọc Trân</t>
  </si>
  <si>
    <t>Nguyễn Hoàng Quyên</t>
  </si>
  <si>
    <t>Đặng Nguyễn Thế Hiển</t>
  </si>
  <si>
    <t>Nguyễn Thị Ngọc Trâm</t>
  </si>
  <si>
    <t>Lâm Ngọc Nhi</t>
  </si>
  <si>
    <t>Lê Thị Như Quỳnh</t>
  </si>
  <si>
    <t>Trần Gia Lạc</t>
  </si>
  <si>
    <t>Lê Nguyễn Tấn Phát</t>
  </si>
  <si>
    <t>Nguyễn Thị Thái Nhi</t>
  </si>
  <si>
    <t>Võ Thị Trúc Phương</t>
  </si>
  <si>
    <t>Nguyễn Phúc Bình Minh</t>
  </si>
  <si>
    <t>Hứa Phước Duy</t>
  </si>
  <si>
    <t>Trịnh Vạn Hào</t>
  </si>
  <si>
    <t>Phạm Hoàng Châu</t>
  </si>
  <si>
    <t>Võ Thị Kim Ngân</t>
  </si>
  <si>
    <t>Nguyễn Nhã Triệu</t>
  </si>
  <si>
    <t>Phạm Nguyễn Minh Thùy</t>
  </si>
  <si>
    <t>Lê Huỳnh Ngọc Trâm</t>
  </si>
  <si>
    <t>Đào Minh Khôi</t>
  </si>
  <si>
    <t>Nguyễn Trịnh Phúc Thịnh</t>
  </si>
  <si>
    <t>Phạm Phúc Toàn</t>
  </si>
  <si>
    <t>Nguyễn Đinh Khánh An</t>
  </si>
  <si>
    <t>Võ Thị Huỳnh Như</t>
  </si>
  <si>
    <t>Huỳnh Hải Vân</t>
  </si>
  <si>
    <t>Phạm Mai Thy</t>
  </si>
  <si>
    <t>Trần Phạm Hải Đăng</t>
  </si>
  <si>
    <t>Huỳnh Anh Thy</t>
  </si>
  <si>
    <t>Lê Triệu Vy</t>
  </si>
  <si>
    <t>Trần Tâm</t>
  </si>
  <si>
    <t>Hà Trần Cẩm Tú</t>
  </si>
  <si>
    <t>Nguyễn Lý Như Ngọc</t>
  </si>
  <si>
    <t>Đỗ Quang Thành</t>
  </si>
  <si>
    <t>Đỗ Gia Huy</t>
  </si>
  <si>
    <t>Lê Duy Khang</t>
  </si>
  <si>
    <t>Phan Gia Lộc</t>
  </si>
  <si>
    <t>Đặng Minh Tiền</t>
  </si>
  <si>
    <t>Nguyễn Ngọc Tú</t>
  </si>
  <si>
    <t>Lại Minh Khôi</t>
  </si>
  <si>
    <t>Nguyễn Mạnh Hùng</t>
  </si>
  <si>
    <t>Trương Hồ Minh Thuấn</t>
  </si>
  <si>
    <t>Nguyễn Quốc Thái</t>
  </si>
  <si>
    <t>Nguyễn Nhựt Anh Quân</t>
  </si>
  <si>
    <t>Hồ Quốc Khang</t>
  </si>
  <si>
    <t>Phan Nguyên Khang</t>
  </si>
  <si>
    <t>Đặng Thế Nhân</t>
  </si>
  <si>
    <t>Lưu Minh Bảo</t>
  </si>
  <si>
    <t>Tăng Phúc Đức</t>
  </si>
  <si>
    <t>Võ Phạm Thúy Phượng</t>
  </si>
  <si>
    <t>Nguyễn Minh Cường</t>
  </si>
  <si>
    <t>Nguyễn Lê Minh Huân</t>
  </si>
  <si>
    <t>Hà Vĩnh San</t>
  </si>
  <si>
    <t>Nguyễn Võ Hải Nguyên</t>
  </si>
  <si>
    <t>Trương Trần Anh Khôi</t>
  </si>
  <si>
    <t>Mai Nhựt Tân</t>
  </si>
  <si>
    <t>Lê Trần Hoài Bảo</t>
  </si>
  <si>
    <t>Nguyễn Ái Phương Nghi</t>
  </si>
  <si>
    <t>Trần Hữu Ân</t>
  </si>
  <si>
    <t>Diệp Bảo Danh</t>
  </si>
  <si>
    <t>Nguyễn Thị Thu Phương</t>
  </si>
  <si>
    <t>Nguyễn Quốc Bảo Anh</t>
  </si>
  <si>
    <t>Nguyễn Ngọc Hoàng Nghi</t>
  </si>
  <si>
    <t>Lý Hồng Phúc</t>
  </si>
  <si>
    <t>Lê Thịnh Chấn Hưng</t>
  </si>
  <si>
    <t>Trần Khánh Nguyên</t>
  </si>
  <si>
    <t>Nguyễn Đặng Hồng Phúc</t>
  </si>
  <si>
    <t>Phu Mỹ Lan</t>
  </si>
  <si>
    <t>Hoàng Hà Tiên</t>
  </si>
  <si>
    <t>Võ Chí Hùng</t>
  </si>
  <si>
    <t>Võ Anh Sự</t>
  </si>
  <si>
    <t>Hoàng Thị Quỳnh</t>
  </si>
  <si>
    <t>Nguyễn Sỹ Sơn</t>
  </si>
  <si>
    <t>Lê Nguyễn Ngọc Khánh</t>
  </si>
  <si>
    <t>Trương Nguyễn Thục Linh</t>
  </si>
  <si>
    <t>Lê Trung Kiên</t>
  </si>
  <si>
    <t>Trần Hoàng Kỳ</t>
  </si>
  <si>
    <t>Phạm Thảo Phương</t>
  </si>
  <si>
    <t>Lê Tiến Bình</t>
  </si>
  <si>
    <t>Đặng Lê Hoàng  Vũ</t>
  </si>
  <si>
    <t>Mai Thị Thanh Ngân</t>
  </si>
  <si>
    <t>Lê Ngọc Thu Trang</t>
  </si>
  <si>
    <t>Bùi Lê Phương Thảo</t>
  </si>
  <si>
    <t>Nguyễn Cao Phương Anh</t>
  </si>
  <si>
    <t>Hoàng Anh Tú</t>
  </si>
  <si>
    <t>Trần Thị Phương Dung</t>
  </si>
  <si>
    <t>Nguyễn Anh Hào</t>
  </si>
  <si>
    <t>ĐINH MINH ĐỨC</t>
  </si>
  <si>
    <t>TP. HỒ CHÍ MINH</t>
  </si>
  <si>
    <t>NGUYỄN HỮU PHÁT LỘC</t>
  </si>
  <si>
    <t>BÙI THIỆN NHÂN</t>
  </si>
  <si>
    <t>TRỊNH TẤN HOÀNG</t>
  </si>
  <si>
    <t>NGUYỄN NAM KHÁNH</t>
  </si>
  <si>
    <t>PHÙNG VIẾT TOÀN</t>
  </si>
  <si>
    <t>TRẦN LÊ QUỐC LINH</t>
  </si>
  <si>
    <t>HOÀNG GIA BẢO</t>
  </si>
  <si>
    <t>NGUYỄN ĐÌNH MINH HUY</t>
  </si>
  <si>
    <t>PHAN Ý LAN</t>
  </si>
  <si>
    <t>NGUYỄN TRẦN MINH PHƯƠNG</t>
  </si>
  <si>
    <t>VÕ ANH TÚ</t>
  </si>
  <si>
    <t>VÕ THANH HẢI</t>
  </si>
  <si>
    <t>ĐỖ GIA HUY</t>
  </si>
  <si>
    <t>VÕ BÁ THÔNG</t>
  </si>
  <si>
    <t>PHAN NGUYỄN HƯƠNG GIANG</t>
  </si>
  <si>
    <t>LÊ HÀ GIA LINH</t>
  </si>
  <si>
    <t>HƯNG YÊN</t>
  </si>
  <si>
    <t>NGUYỄN THỊ PHƯƠNG THẢO</t>
  </si>
  <si>
    <t>HỒ ĐĂNG KHOA</t>
  </si>
  <si>
    <t>NGÔ PHI NAM</t>
  </si>
  <si>
    <t>LÊ THỊ YẾN NHI</t>
  </si>
  <si>
    <t>NGUYỄN THỊ LÊ PHƯƠNG THẢO</t>
  </si>
  <si>
    <t>MAI HUỲNH ĐỒNG GIAO</t>
  </si>
  <si>
    <t>NGUYỄN THỊ HUYỀN TRINH</t>
  </si>
  <si>
    <t>ĐINH HỒNG ÂN PHÚC</t>
  </si>
  <si>
    <t>PHẠM ĐỖ TUỆ</t>
  </si>
  <si>
    <t>NGUYỄN ĐẶNG NHẬT HOÀ</t>
  </si>
  <si>
    <t>Y MINH NIÊ</t>
  </si>
  <si>
    <t>NGUYỄN THỊ THANH TRÚC</t>
  </si>
  <si>
    <t>Trần Thị Lan Trinh</t>
  </si>
  <si>
    <t>Bế Thị Thu Uyên</t>
  </si>
  <si>
    <t>Hoàng Thị Xinh</t>
  </si>
  <si>
    <t>Dương Thị Ngọc Anh</t>
  </si>
  <si>
    <t>Lý Thị Yến Linh</t>
  </si>
  <si>
    <t>Triệu Thị Tú Uyên</t>
  </si>
  <si>
    <t>Bùi Nguyễn Ý An</t>
  </si>
  <si>
    <t>Lăng Thị Thu Hằng</t>
  </si>
  <si>
    <t>Vi Thị Khánh Uyên</t>
  </si>
  <si>
    <t>Hứa Thị Thảo Vân</t>
  </si>
  <si>
    <t>Lê Thị Lành Êban</t>
  </si>
  <si>
    <t>Bùi Thị Anh Thư</t>
  </si>
  <si>
    <t>Trần Thanh Minh Anh Byă</t>
  </si>
  <si>
    <t>Nguyễn Việt Hưng</t>
  </si>
  <si>
    <t>Y Thiết Lưk</t>
  </si>
  <si>
    <t>NGUYỄN NGỌC ĐOÀN TUỆ</t>
  </si>
  <si>
    <t>PHẠM NAM PHÚC</t>
  </si>
  <si>
    <t>NGUYỄN THỊ MINH THƯ</t>
  </si>
  <si>
    <t>NGUYỄN KHẮC THÔNG</t>
  </si>
  <si>
    <t>LẠI NGUYỄN THANH LÂM</t>
  </si>
  <si>
    <t>ĐÀM QUANG LỰC</t>
  </si>
  <si>
    <t>NGUYỄN THỊ HOÀNG THÙY</t>
  </si>
  <si>
    <t>LÊ THỊ THU HẰNG</t>
  </si>
  <si>
    <t>BÙI PHƯƠNG LINH</t>
  </si>
  <si>
    <t>Đinh Ngọc Ánh Linh</t>
  </si>
  <si>
    <t>Trần Tiến Anh</t>
  </si>
  <si>
    <t>Tạ Thanh Ngọc Kim</t>
  </si>
  <si>
    <t>Trương Thị Bảo Nguyên</t>
  </si>
  <si>
    <t>Nguyễn Thùy Phương</t>
  </si>
  <si>
    <t>Nguyễn Thiên Thương</t>
  </si>
  <si>
    <t>VŨ ANH THƯ</t>
  </si>
  <si>
    <t>NGUYỄN NGỌC THẢO VÂN</t>
  </si>
  <si>
    <t>VĂN THỊ NGỌC OANH</t>
  </si>
  <si>
    <t>HUỲNH THỊ NGỌC</t>
  </si>
  <si>
    <t>HOÀNG THỊ DUNG</t>
  </si>
  <si>
    <t>TRẦN THỊ HIỀN</t>
  </si>
  <si>
    <t>Địch Nông Thanh Vân</t>
  </si>
  <si>
    <t>Võ Hoàng Nam</t>
  </si>
  <si>
    <t>Nguyễn Phi Vũ</t>
  </si>
  <si>
    <t>Trần Xuân Hà</t>
  </si>
  <si>
    <t>Nguyễn Thị Khánh Huyền</t>
  </si>
  <si>
    <t>Phạm Văn Phát</t>
  </si>
  <si>
    <t>Nguyễn Quốc Bảo</t>
  </si>
  <si>
    <t>Trương Huỳnh Lan Anh</t>
  </si>
  <si>
    <t>Đoàn Tấn Sang</t>
  </si>
  <si>
    <t>Nguyễn Thành Nam</t>
  </si>
  <si>
    <t>Vũ Thị Bảo Duyên</t>
  </si>
  <si>
    <t>Trần Mạnh Hùng</t>
  </si>
  <si>
    <t>Nguyễn Thị Mỹ Dung</t>
  </si>
  <si>
    <t>Lưu Gia Long</t>
  </si>
  <si>
    <t>Mai Thế Hùng</t>
  </si>
  <si>
    <t>Nguyễn Thị Ánh Tuyết</t>
  </si>
  <si>
    <t>Cáp Thành Duy</t>
  </si>
  <si>
    <t>Đặng Thị Lan Anh</t>
  </si>
  <si>
    <t>Lưu Trần Liên Hoa</t>
  </si>
  <si>
    <t>Hoàng Minh Hằng</t>
  </si>
  <si>
    <t>Huỳnh Minh Quý</t>
  </si>
  <si>
    <t>Nguyễn Kim Oanh</t>
  </si>
  <si>
    <t>Nguyễn Như Ngọc</t>
  </si>
  <si>
    <t>Ngô Thị Thảo Linh</t>
  </si>
  <si>
    <t>Nguyễn Duy Anh Thắng</t>
  </si>
  <si>
    <t>Chu Đức Trọng</t>
  </si>
  <si>
    <t>Phạm Thắng Lợi</t>
  </si>
  <si>
    <t>Hoàng Trần Hà My</t>
  </si>
  <si>
    <t>Nguyễn Hoài Bảo Thy</t>
  </si>
  <si>
    <t>Trần Hoàng Yến Nhi</t>
  </si>
  <si>
    <t>Đặng Huyền Trang</t>
  </si>
  <si>
    <t>Thái Viết Bắc</t>
  </si>
  <si>
    <t>Trần Đức Hùng</t>
  </si>
  <si>
    <t>Hoàng Khánh Vũ</t>
  </si>
  <si>
    <t>Trần Văn Long</t>
  </si>
  <si>
    <t>Bùi Phương Thế Vinh</t>
  </si>
  <si>
    <t>Lê Hồ Nguyên Chương</t>
  </si>
  <si>
    <t>Vừ Hoài Thanh</t>
  </si>
  <si>
    <t>Đặng Thị Lương Duyên</t>
  </si>
  <si>
    <t>Hồ Thị Ngọc Trâm</t>
  </si>
  <si>
    <t>Nguyễn Thị Thảo Ly</t>
  </si>
  <si>
    <t>Điền Thị Ngọc  Ánh</t>
  </si>
  <si>
    <t>BÙI NGỌC YẾN NGÂN</t>
  </si>
  <si>
    <t>LÊ PHAN BẢO MINH</t>
  </si>
  <si>
    <t>HUỲNH HUY CƯỜNG</t>
  </si>
  <si>
    <t>VŨ MAI MINH KHUÊ</t>
  </si>
  <si>
    <t>LÊ THỊ PHƯƠNG THẢO</t>
  </si>
  <si>
    <t>NGUYỄN THANH VÂN</t>
  </si>
  <si>
    <t>NGUYỄN TẤN KIỆT</t>
  </si>
  <si>
    <t>PHẠM KHÁNH TÂM</t>
  </si>
  <si>
    <t>CHÂU NGUYỄN THANH DUY</t>
  </si>
  <si>
    <t>QUÁCH KHẢ ĐĂNG</t>
  </si>
  <si>
    <t>LÊ HIẾU KIÊN</t>
  </si>
  <si>
    <t>PHẠM THỊ ÁNH NGỌC</t>
  </si>
  <si>
    <t>VÕ HẢI YẾN</t>
  </si>
  <si>
    <t>LÊ THỊ QUỐC MỸ</t>
  </si>
  <si>
    <t>TRẦN THỊ LAN THANH</t>
  </si>
  <si>
    <t>NGUYỄN THỊ LAN ANH</t>
  </si>
  <si>
    <t>NGUYỄN TRUNG KIÊN</t>
  </si>
  <si>
    <t>NGUYỄN THỊ TƯỜNG VI</t>
  </si>
  <si>
    <t>NGUYỄN QUỲNH BẢO TRÂM</t>
  </si>
  <si>
    <t>TRẦN GIA HÂN</t>
  </si>
  <si>
    <t>NGUYỄN HOÀNG LONG</t>
  </si>
  <si>
    <t>BÙI TỐNG HIẾU NGHĨA</t>
  </si>
  <si>
    <t>TRẦN HỒNG VY</t>
  </si>
  <si>
    <t>Lê Trường Khải</t>
  </si>
  <si>
    <t>Nguyễn Duy Tín</t>
  </si>
  <si>
    <t>Nguyễn Mạnh Cường</t>
  </si>
  <si>
    <t>Vương Thành Phát</t>
  </si>
  <si>
    <t>Trần Ngô Quốc Thành</t>
  </si>
  <si>
    <t>Trần Thành Danh</t>
  </si>
  <si>
    <t>Thái Triều Nam</t>
  </si>
  <si>
    <t>Võ Vĩnh Thiên</t>
  </si>
  <si>
    <t>Võ Xuân Lan</t>
  </si>
  <si>
    <t>Đỗ Thanh Truyền</t>
  </si>
  <si>
    <t>Đổ Ngọc Phương Quyên</t>
  </si>
  <si>
    <t>Nguyễn Thái Bảo</t>
  </si>
  <si>
    <t>Lê Nguyễn Hiếu An</t>
  </si>
  <si>
    <t>Hứa Minh Khôi</t>
  </si>
  <si>
    <t>Võ Bình Nguyên</t>
  </si>
  <si>
    <t>Hứa Hoàng Ngân</t>
  </si>
  <si>
    <t>Huỳnh Tuấn Vũ</t>
  </si>
  <si>
    <t>Phạm Võ Đoan Trang</t>
  </si>
  <si>
    <t>Đặng Ngọc Hân</t>
  </si>
  <si>
    <t>Phan Hà Tuấn Kiệt</t>
  </si>
  <si>
    <t>Nguyễn Mộng Trà My</t>
  </si>
  <si>
    <t>Nguyễn Lê An Nhiên</t>
  </si>
  <si>
    <t>Tăng Mỹ Ngọc</t>
  </si>
  <si>
    <t>Võ Trần Thiên Trí</t>
  </si>
  <si>
    <t>HỌ TÊN GIÁM KHẢO</t>
  </si>
  <si>
    <t>MÔN</t>
  </si>
  <si>
    <t>KHỐI</t>
  </si>
  <si>
    <t>SỐ ĐIỆN THOẠI</t>
  </si>
  <si>
    <t>SỐ TÀI KHOẢN</t>
  </si>
  <si>
    <t>CHI NHÁNH NGÂN HÀNG</t>
  </si>
  <si>
    <t>MÃ SỐ THUẾ CÁ NHÂN</t>
  </si>
  <si>
    <t>Nguyễn Thi Anh Lương</t>
  </si>
  <si>
    <t>0909696993</t>
  </si>
  <si>
    <t>0111000198729</t>
  </si>
  <si>
    <t>Vietcombank</t>
  </si>
  <si>
    <t>1800852703</t>
  </si>
  <si>
    <t>Lâm Ngọc Cớm</t>
  </si>
  <si>
    <t>0945151771</t>
  </si>
  <si>
    <t>0111000300450</t>
  </si>
  <si>
    <t>1800852735</t>
  </si>
  <si>
    <t>Phạm Vũ Ngọc Quỳnh</t>
  </si>
  <si>
    <t>0944698389</t>
  </si>
  <si>
    <t>0111000299756</t>
  </si>
  <si>
    <t>1800394203</t>
  </si>
  <si>
    <t>Đặng Thanh Thảo</t>
  </si>
  <si>
    <t>0392873543</t>
  </si>
  <si>
    <t>0111000299690</t>
  </si>
  <si>
    <t>8111853625</t>
  </si>
  <si>
    <t>Phạm Đoan Ngọc</t>
  </si>
  <si>
    <t>0939037316</t>
  </si>
  <si>
    <t>0111000297972</t>
  </si>
  <si>
    <t>1800845833</t>
  </si>
  <si>
    <t>Trần Thị Trúc Ly</t>
  </si>
  <si>
    <t>0939421133</t>
  </si>
  <si>
    <t>0111000297962</t>
  </si>
  <si>
    <t>1800710628</t>
  </si>
  <si>
    <t>Lê Tuấn Khải</t>
  </si>
  <si>
    <t>0933024048</t>
  </si>
  <si>
    <t>09240099999</t>
  </si>
  <si>
    <t>1800852781</t>
  </si>
  <si>
    <t>Từ Minh Lan</t>
  </si>
  <si>
    <t>0909946366</t>
  </si>
  <si>
    <t>0111000877849</t>
  </si>
  <si>
    <t>1800869256</t>
  </si>
  <si>
    <t>Lê Thị Hồng Hạnh</t>
  </si>
  <si>
    <t>0839444382</t>
  </si>
  <si>
    <t>0111000297790</t>
  </si>
  <si>
    <t>1800863127</t>
  </si>
  <si>
    <t>Trương Bích Hảo</t>
  </si>
  <si>
    <t>0938830904</t>
  </si>
  <si>
    <t>0111000297982</t>
  </si>
  <si>
    <t>8428734680</t>
  </si>
  <si>
    <t>Lưu Ngọc Phát</t>
  </si>
  <si>
    <t>779466633</t>
  </si>
  <si>
    <t>19034076841015</t>
  </si>
  <si>
    <t>Ấp Bắc</t>
  </si>
  <si>
    <t>8471972811</t>
  </si>
  <si>
    <t>Trần Quốc Luật</t>
  </si>
  <si>
    <t>090 445 60 00</t>
  </si>
  <si>
    <t>19031629708018</t>
  </si>
  <si>
    <t>Techcombank</t>
  </si>
  <si>
    <t>8321289557</t>
  </si>
  <si>
    <t>Nguyễn Phú Sỹ</t>
  </si>
  <si>
    <t>090 532 83 06</t>
  </si>
  <si>
    <t>14020637466015</t>
  </si>
  <si>
    <t>8001228812</t>
  </si>
  <si>
    <t>Hà Thanh Sang</t>
  </si>
  <si>
    <t>035 278 89 24</t>
  </si>
  <si>
    <t>19036444215017</t>
  </si>
  <si>
    <t>8488290197</t>
  </si>
  <si>
    <t>Trần Hồng Nghĩa</t>
  </si>
  <si>
    <t>090 747 60 67</t>
  </si>
  <si>
    <t>19026348838016</t>
  </si>
  <si>
    <t>8306848458</t>
  </si>
  <si>
    <t>Vũ Tuấn Huy</t>
  </si>
  <si>
    <t>070 277 24 50</t>
  </si>
  <si>
    <t>19039041234010</t>
  </si>
  <si>
    <t>8517863857</t>
  </si>
  <si>
    <t>Vũ Thị Hải Yến</t>
  </si>
  <si>
    <t>093 516 90 13</t>
  </si>
  <si>
    <t>14021885062016</t>
  </si>
  <si>
    <t>8063371202</t>
  </si>
  <si>
    <t>Phan Thị Kiều Chinh</t>
  </si>
  <si>
    <t>093 464 30 02</t>
  </si>
  <si>
    <t>14021897249014</t>
  </si>
  <si>
    <t>8063371227</t>
  </si>
  <si>
    <t>Đỗ Hoàng Hùng</t>
  </si>
  <si>
    <t>091 588 16 06</t>
  </si>
  <si>
    <t>14024713030014</t>
  </si>
  <si>
    <t>8118224721</t>
  </si>
  <si>
    <t>Nguyễn Ngọc Vinh</t>
  </si>
  <si>
    <t>090 844 94 60</t>
  </si>
  <si>
    <t>14020637031019</t>
  </si>
  <si>
    <t>0307382398</t>
  </si>
  <si>
    <t>Vũ Tấn Hưng</t>
  </si>
  <si>
    <t>090 609 42 12</t>
  </si>
  <si>
    <t>14020637039011</t>
  </si>
  <si>
    <t>0307382091</t>
  </si>
  <si>
    <t>Nguyễn Hoàng Minh Triết</t>
  </si>
  <si>
    <t>0901395621</t>
  </si>
  <si>
    <t>19038985820013</t>
  </si>
  <si>
    <t>864624170</t>
  </si>
  <si>
    <t>Trần Hoàng Minh Tiến</t>
  </si>
  <si>
    <t>0909900895</t>
  </si>
  <si>
    <t>15159987</t>
  </si>
  <si>
    <t>ACB</t>
  </si>
  <si>
    <t>8572627681</t>
  </si>
  <si>
    <t>Lâm Hoàng Phúc</t>
  </si>
  <si>
    <t>090 246 33 60</t>
  </si>
  <si>
    <t>19036337500019</t>
  </si>
  <si>
    <t>8669989572</t>
  </si>
  <si>
    <t>Phạm Thị Thanh Nga</t>
  </si>
  <si>
    <t>090 807 12 82</t>
  </si>
  <si>
    <t>14020637288011</t>
  </si>
  <si>
    <t>0307379927</t>
  </si>
  <si>
    <t>Nguyễn Thị Lắm</t>
  </si>
  <si>
    <t>Lịch sử</t>
  </si>
  <si>
    <t>10 hoặc 11</t>
  </si>
  <si>
    <t>093 349 95 50</t>
  </si>
  <si>
    <t>14020637436019</t>
  </si>
  <si>
    <t>0307383384</t>
  </si>
  <si>
    <t>Đỗ Thị Hoài</t>
  </si>
  <si>
    <t>098 345 74 56</t>
  </si>
  <si>
    <t>14020637313014</t>
  </si>
  <si>
    <t>0307381891</t>
  </si>
  <si>
    <t>Vũ Hoàng Yến Nhi</t>
  </si>
  <si>
    <t>098 748 00 67</t>
  </si>
  <si>
    <t>19034925382011</t>
  </si>
  <si>
    <t>8626969028</t>
  </si>
  <si>
    <t>Nguyễn Tuấn Anh</t>
  </si>
  <si>
    <t>0937444159</t>
  </si>
  <si>
    <t>1700206310796</t>
  </si>
  <si>
    <t>Argribank TPHCM</t>
  </si>
  <si>
    <t>0311318860</t>
  </si>
  <si>
    <t>Bùi Thị Thanh Thu</t>
  </si>
  <si>
    <t>0901359936</t>
  </si>
  <si>
    <t>0371000432370</t>
  </si>
  <si>
    <t>Vietcombank TPHCM</t>
  </si>
  <si>
    <t>8004436377</t>
  </si>
  <si>
    <t>Nguyễn Thị Thủy</t>
  </si>
  <si>
    <t>0909250282</t>
  </si>
  <si>
    <t>1700206016523</t>
  </si>
  <si>
    <t>8606347974</t>
  </si>
  <si>
    <t>Nguyễn Thị Thi Thơ</t>
  </si>
  <si>
    <t>0967718990</t>
  </si>
  <si>
    <t>1700206374333</t>
  </si>
  <si>
    <t>8443339364</t>
  </si>
  <si>
    <t>Huỳnh Phạm Minh Nguyên</t>
  </si>
  <si>
    <t>0946720919</t>
  </si>
  <si>
    <t>1700206569290</t>
  </si>
  <si>
    <t>8497365843</t>
  </si>
  <si>
    <t>Đặng Văn Điệp</t>
  </si>
  <si>
    <t>0376281151</t>
  </si>
  <si>
    <t>1700206020327</t>
  </si>
  <si>
    <t>8109298452</t>
  </si>
  <si>
    <t>Nguyễn Tiến Vinh</t>
  </si>
  <si>
    <t>0913735889</t>
  </si>
  <si>
    <t>1700206004894</t>
  </si>
  <si>
    <t>8004436426</t>
  </si>
  <si>
    <t>Phạm Thị Thảo</t>
  </si>
  <si>
    <t>0943229186</t>
  </si>
  <si>
    <t>1700215038074</t>
  </si>
  <si>
    <t>8316537363</t>
  </si>
  <si>
    <t>Hồ Ngọc Lâm</t>
  </si>
  <si>
    <t>0939222064</t>
  </si>
  <si>
    <t>1700206310239</t>
  </si>
  <si>
    <t>3501348788</t>
  </si>
  <si>
    <t xml:space="preserve">Đoàn Minh Tâm 
</t>
  </si>
  <si>
    <t xml:space="preserve">Toán 
</t>
  </si>
  <si>
    <t>0705817112</t>
  </si>
  <si>
    <t>6421215041247</t>
  </si>
  <si>
    <t>AGRIBANK Bắc TP.HCM</t>
  </si>
  <si>
    <t>8673325172</t>
  </si>
  <si>
    <t>Phan Phụng Hiệp</t>
  </si>
  <si>
    <t>0918451678</t>
  </si>
  <si>
    <t>6421215025887</t>
  </si>
  <si>
    <t>0308518066</t>
  </si>
  <si>
    <t xml:space="preserve">Nguyễn Hữu Hiếu 
</t>
  </si>
  <si>
    <t xml:space="preserve">Vật lí
</t>
  </si>
  <si>
    <t>0988337494</t>
  </si>
  <si>
    <t>6421215024572</t>
  </si>
  <si>
    <t>1100658228</t>
  </si>
  <si>
    <t>Dương Mộng Linh</t>
  </si>
  <si>
    <t>0988383908</t>
  </si>
  <si>
    <t>6421215024493</t>
  </si>
  <si>
    <t>8043866221</t>
  </si>
  <si>
    <t>Lương Thị Vinh</t>
  </si>
  <si>
    <t xml:space="preserve">Hoá học
</t>
  </si>
  <si>
    <t>0913927882</t>
  </si>
  <si>
    <t>6421215025920</t>
  </si>
  <si>
    <t>8043866302</t>
  </si>
  <si>
    <t>Phan Minh Dũng</t>
  </si>
  <si>
    <t>0909221457</t>
  </si>
  <si>
    <t>6421215025149</t>
  </si>
  <si>
    <t>8043866398</t>
  </si>
  <si>
    <t>Nguyễn Thị Hoa</t>
  </si>
  <si>
    <t>0986247626</t>
  </si>
  <si>
    <t>6421215025307</t>
  </si>
  <si>
    <t>8043866454</t>
  </si>
  <si>
    <t xml:space="preserve">Nguyễn Thị Hạ Nguyên
</t>
  </si>
  <si>
    <t>0973091122</t>
  </si>
  <si>
    <t>6421215025359</t>
  </si>
  <si>
    <t>8043866493</t>
  </si>
  <si>
    <t>Nguyễn Thị Hường</t>
  </si>
  <si>
    <t>0767899118</t>
  </si>
  <si>
    <t>6421215024219</t>
  </si>
  <si>
    <t>8043865450</t>
  </si>
  <si>
    <t xml:space="preserve">Nguyễn Thị Xuân Đào
</t>
  </si>
  <si>
    <t>0933384740</t>
  </si>
  <si>
    <t>6421215024175</t>
  </si>
  <si>
    <t>8043865411</t>
  </si>
  <si>
    <t xml:space="preserve">Trần Tú Quyên 
</t>
  </si>
  <si>
    <t>0917890285</t>
  </si>
  <si>
    <t>6421215025812</t>
  </si>
  <si>
    <t>310336955</t>
  </si>
  <si>
    <t>Thượng Phương Quế</t>
  </si>
  <si>
    <t xml:space="preserve">Tiếng  Anh
</t>
  </si>
  <si>
    <t>0909381994</t>
  </si>
  <si>
    <t>6421215024928</t>
  </si>
  <si>
    <t>8043865884</t>
  </si>
  <si>
    <t>Nguyễn Thanh Hoa</t>
  </si>
  <si>
    <t>0983220299</t>
  </si>
  <si>
    <t>6421215025762</t>
  </si>
  <si>
    <t>8043865595</t>
  </si>
  <si>
    <t xml:space="preserve">Nguyễn Thị Chín
</t>
  </si>
  <si>
    <t>0907893167</t>
  </si>
  <si>
    <t>6421215024487</t>
  </si>
  <si>
    <t>8043865588</t>
  </si>
  <si>
    <t>Nguyễn Thị Nụ</t>
  </si>
  <si>
    <t xml:space="preserve">Địa lí
</t>
  </si>
  <si>
    <t>0974955847</t>
  </si>
  <si>
    <t>6421215026129</t>
  </si>
  <si>
    <t>8043865549</t>
  </si>
  <si>
    <t xml:space="preserve">Lê Minh 
</t>
  </si>
  <si>
    <t>0772671809</t>
  </si>
  <si>
    <t>6421215024379</t>
  </si>
  <si>
    <t>8043865531</t>
  </si>
  <si>
    <t xml:space="preserve">Nguyễn Hồ Trọng Tín
</t>
  </si>
  <si>
    <t>0983034558</t>
  </si>
  <si>
    <t>6421215047056</t>
  </si>
  <si>
    <t>8782603856</t>
  </si>
  <si>
    <t xml:space="preserve">Trần Lê Duy
</t>
  </si>
  <si>
    <t>0904747505</t>
  </si>
  <si>
    <t>6421215024701</t>
  </si>
  <si>
    <t>8269049133</t>
  </si>
  <si>
    <t>Phan Quang Thắng</t>
  </si>
  <si>
    <t>908583090</t>
  </si>
  <si>
    <t>109867177409</t>
  </si>
  <si>
    <t>VIETINBANK - CHI NHÁNH ĐÔNG SÀI GÒN</t>
  </si>
  <si>
    <t>8007408843</t>
  </si>
  <si>
    <t>Trần Thế Quang</t>
  </si>
  <si>
    <t>838181333</t>
  </si>
  <si>
    <t>105870499636</t>
  </si>
  <si>
    <t>8737857922</t>
  </si>
  <si>
    <t>Lê Tấn Hậu</t>
  </si>
  <si>
    <t>903174701</t>
  </si>
  <si>
    <t>107004409198</t>
  </si>
  <si>
    <t>8005718818</t>
  </si>
  <si>
    <t>Nguyễn Thị Tuyết Giang</t>
  </si>
  <si>
    <t>989729633</t>
  </si>
  <si>
    <t>100003922384</t>
  </si>
  <si>
    <t>308823020</t>
  </si>
  <si>
    <t>Nguyễn Khánh Thiện</t>
  </si>
  <si>
    <t>987266244</t>
  </si>
  <si>
    <t>101876737299</t>
  </si>
  <si>
    <t>8817736176</t>
  </si>
  <si>
    <t>Nguyễn Hùng Sang</t>
  </si>
  <si>
    <t>938237669</t>
  </si>
  <si>
    <t>101005089034</t>
  </si>
  <si>
    <t>8099528979</t>
  </si>
  <si>
    <t>Nguyễn Thị Hạnh</t>
  </si>
  <si>
    <t>918709790</t>
  </si>
  <si>
    <t>105867326230</t>
  </si>
  <si>
    <t>1800830763</t>
  </si>
  <si>
    <t>Trịnh Văn Cân</t>
  </si>
  <si>
    <t>983760323</t>
  </si>
  <si>
    <t>105004918422</t>
  </si>
  <si>
    <t>8070749781</t>
  </si>
  <si>
    <t>Nguyễn Thị Bích Hảo</t>
  </si>
  <si>
    <t>909372800</t>
  </si>
  <si>
    <t>104004455228</t>
  </si>
  <si>
    <t>8005718737</t>
  </si>
  <si>
    <t>Nguyễn Thị Hoài Vy</t>
  </si>
  <si>
    <t>977920934</t>
  </si>
  <si>
    <t>109004918428</t>
  </si>
  <si>
    <t>8070749809</t>
  </si>
  <si>
    <t>Trần Thị Ngọc Lập</t>
  </si>
  <si>
    <t>939360999</t>
  </si>
  <si>
    <t>100004455222</t>
  </si>
  <si>
    <t>8013569655</t>
  </si>
  <si>
    <t>Đặng Thị Huy Lam</t>
  </si>
  <si>
    <t>913664711</t>
  </si>
  <si>
    <t>105004455202</t>
  </si>
  <si>
    <t>8013569567</t>
  </si>
  <si>
    <t>Nguyễn Thị Thanh</t>
  </si>
  <si>
    <t>975093967</t>
  </si>
  <si>
    <t>101004918438</t>
  </si>
  <si>
    <t>8070749767</t>
  </si>
  <si>
    <t>Trần Văn Hướng</t>
  </si>
  <si>
    <t>905644815</t>
  </si>
  <si>
    <t>102002345415</t>
  </si>
  <si>
    <t>8064725662</t>
  </si>
  <si>
    <t>977998706</t>
  </si>
  <si>
    <t>109004918430</t>
  </si>
  <si>
    <t>8005715503</t>
  </si>
  <si>
    <t>Nguyễn Thị Khánh Vân</t>
  </si>
  <si>
    <t>397802252</t>
  </si>
  <si>
    <t>108004455224</t>
  </si>
  <si>
    <t>8005718744</t>
  </si>
  <si>
    <t>Nguyễn Ngọc Quyên</t>
  </si>
  <si>
    <t>903436545</t>
  </si>
  <si>
    <t>106004918433</t>
  </si>
  <si>
    <t>308557883</t>
  </si>
  <si>
    <t>Lê Thị Phương Thoa</t>
  </si>
  <si>
    <t>100004455207</t>
  </si>
  <si>
    <t>8013569535</t>
  </si>
  <si>
    <t>TRẦN GIA HUY</t>
  </si>
  <si>
    <t>0947669283</t>
  </si>
  <si>
    <t>0026100003877003</t>
  </si>
  <si>
    <t>Phú Nhuận-OCB</t>
  </si>
  <si>
    <t>8323032490</t>
  </si>
  <si>
    <t>0913867173</t>
  </si>
  <si>
    <t>0026100003965007</t>
  </si>
  <si>
    <t>0310719891</t>
  </si>
  <si>
    <t>VŨ NGUYỄN THÙY LINH</t>
  </si>
  <si>
    <t>0818631681</t>
  </si>
  <si>
    <t>0026100003914006</t>
  </si>
  <si>
    <t>8323069701</t>
  </si>
  <si>
    <t>HUỲNH THỊ THU NHÀN</t>
  </si>
  <si>
    <t>0903909425</t>
  </si>
  <si>
    <t>0026100003928007</t>
  </si>
  <si>
    <t>8328145843</t>
  </si>
  <si>
    <t>TRƯƠNG HỒNG NHI</t>
  </si>
  <si>
    <t>0902605507</t>
  </si>
  <si>
    <t>0064100000252008</t>
  </si>
  <si>
    <t>0309569472</t>
  </si>
  <si>
    <t>NGUYỄN NGỌC ĐOAN TRANG</t>
  </si>
  <si>
    <t>0944279931</t>
  </si>
  <si>
    <t>0026100003886002</t>
  </si>
  <si>
    <t>8325600974</t>
  </si>
  <si>
    <t>TRẦN THANH BÌNH</t>
  </si>
  <si>
    <t>0917664595</t>
  </si>
  <si>
    <t>0026100003897004</t>
  </si>
  <si>
    <t>8095299365</t>
  </si>
  <si>
    <t>NGÔ THỊ LỆ HẰNG</t>
  </si>
  <si>
    <t>0389948054</t>
  </si>
  <si>
    <t>0026100003875008</t>
  </si>
  <si>
    <t>8321377348</t>
  </si>
  <si>
    <t>PHẠM NGỌC NGUYÊN THẢO</t>
  </si>
  <si>
    <t>0902864640</t>
  </si>
  <si>
    <t>0026100003956008</t>
  </si>
  <si>
    <t>0310724122</t>
  </si>
  <si>
    <t>Hứa Nhật Hoài</t>
  </si>
  <si>
    <t>Lê Duy Nhật</t>
  </si>
  <si>
    <t>Lý Thị Minh Tâm</t>
  </si>
  <si>
    <t>Lê Thị Hà Giang</t>
  </si>
  <si>
    <t>Phùng Quốc Hương</t>
  </si>
  <si>
    <t>Lê Thị Nga</t>
  </si>
  <si>
    <t>Đinh Văn Tiên</t>
  </si>
  <si>
    <t>Trần Phùng Bính</t>
  </si>
  <si>
    <t>Lê Thị Bích Hằng</t>
  </si>
  <si>
    <t>Nguyễn Thị Phương Lam</t>
  </si>
  <si>
    <t>Phan Nguyễn Anh Khoa</t>
  </si>
  <si>
    <t>0935193299</t>
  </si>
  <si>
    <t>14821067</t>
  </si>
  <si>
    <t>ACB Đà Nẵng</t>
  </si>
  <si>
    <t>8392641140</t>
  </si>
  <si>
    <t>Phan Thế Hiếu</t>
  </si>
  <si>
    <t>0906438314</t>
  </si>
  <si>
    <t>14820797</t>
  </si>
  <si>
    <t>8336321820</t>
  </si>
  <si>
    <t>Đặng Công Anh Tuấn</t>
  </si>
  <si>
    <t>0905502702</t>
  </si>
  <si>
    <t>14817437</t>
  </si>
  <si>
    <t>401122862</t>
  </si>
  <si>
    <t>Đào Thị Thanh Hương</t>
  </si>
  <si>
    <t>0905289619</t>
  </si>
  <si>
    <t>14920247</t>
  </si>
  <si>
    <t>8058295588</t>
  </si>
  <si>
    <t>Phạm Huỳnh Hồng Diễm</t>
  </si>
  <si>
    <t>0984930647</t>
  </si>
  <si>
    <t>14817417</t>
  </si>
  <si>
    <t>8336321891</t>
  </si>
  <si>
    <t>Nguyễn Thị Hoàng Vũ</t>
  </si>
  <si>
    <t>0919157951</t>
  </si>
  <si>
    <t>16202127</t>
  </si>
  <si>
    <t>8326492785</t>
  </si>
  <si>
    <t>Hà Thị Uyên</t>
  </si>
  <si>
    <t>0905058251</t>
  </si>
  <si>
    <t>14820757</t>
  </si>
  <si>
    <t>8400603254</t>
  </si>
  <si>
    <t>Đỗ Văn Nhỏ</t>
  </si>
  <si>
    <t>0941929697</t>
  </si>
  <si>
    <t>11789888</t>
  </si>
  <si>
    <t>8545661718</t>
  </si>
  <si>
    <t>Trịnh Ngọc Xuân Thảo</t>
  </si>
  <si>
    <t>0702455557</t>
  </si>
  <si>
    <t>14817427</t>
  </si>
  <si>
    <t>8058295877</t>
  </si>
  <si>
    <t>Phan Lương Duyên</t>
  </si>
  <si>
    <t>0988260996</t>
  </si>
  <si>
    <t>8870655932</t>
  </si>
  <si>
    <t>BIDV Đà Nẵng</t>
  </si>
  <si>
    <t>8849564378</t>
  </si>
  <si>
    <t>Vũ Thị Hương</t>
  </si>
  <si>
    <t>Nguyễn Thị Hương</t>
  </si>
  <si>
    <t>Trương Thị Cẩm Xuân</t>
  </si>
  <si>
    <t>9872300252</t>
  </si>
  <si>
    <t>Vietin bank Châu đôc</t>
  </si>
  <si>
    <t>80544179728</t>
  </si>
  <si>
    <t>Quách Huy Vũ</t>
  </si>
  <si>
    <t>395353391</t>
  </si>
  <si>
    <t>105003130719</t>
  </si>
  <si>
    <t>8644595618</t>
  </si>
  <si>
    <t>Trần Thị Minh Trang</t>
  </si>
  <si>
    <t>389986200</t>
  </si>
  <si>
    <t>106003130718</t>
  </si>
  <si>
    <t>8594519626</t>
  </si>
  <si>
    <t>Trần Thị Bé Chính</t>
  </si>
  <si>
    <t>9755822744</t>
  </si>
  <si>
    <t>975822744</t>
  </si>
  <si>
    <t>8328611926</t>
  </si>
  <si>
    <t>Châu Văn Gấu</t>
  </si>
  <si>
    <t>916733371</t>
  </si>
  <si>
    <t>108003130703</t>
  </si>
  <si>
    <t>1601640158</t>
  </si>
  <si>
    <t>Nguyễn Thành Nhân</t>
  </si>
  <si>
    <t>0982914181</t>
  </si>
  <si>
    <t>0281000370718</t>
  </si>
  <si>
    <t>Vietcombank-CN Bình Dương</t>
  </si>
  <si>
    <t>Trần Nguyễn Quốc Anh</t>
  </si>
  <si>
    <t>0983639099</t>
  </si>
  <si>
    <t>050002715381</t>
  </si>
  <si>
    <t>Sacombank</t>
  </si>
  <si>
    <t>8044316372</t>
  </si>
  <si>
    <t>Nguyễn Thị Kim Tuyên</t>
  </si>
  <si>
    <t>0974458389</t>
  </si>
  <si>
    <t>0281001323189</t>
  </si>
  <si>
    <t>Tô Thị Hồng</t>
  </si>
  <si>
    <t>0937306603</t>
  </si>
  <si>
    <t>0281001323161</t>
  </si>
  <si>
    <t>Lương Thị Thu Hiền</t>
  </si>
  <si>
    <t>0347669778</t>
  </si>
  <si>
    <t>0281000578917</t>
  </si>
  <si>
    <t>Trần Thị Hồng Thủy</t>
  </si>
  <si>
    <t>0933118890</t>
  </si>
  <si>
    <t>0281001396934</t>
  </si>
  <si>
    <t>Phạm Quang Trang</t>
  </si>
  <si>
    <t>0944100769</t>
  </si>
  <si>
    <t>0281001321918</t>
  </si>
  <si>
    <t>Nguyễn Minh Tuyết Ngọc</t>
  </si>
  <si>
    <t>0336791273</t>
  </si>
  <si>
    <t>09336791273</t>
  </si>
  <si>
    <t>Vietcombank-CN TDM</t>
  </si>
  <si>
    <t>Nguyễn Thị Anh Thư</t>
  </si>
  <si>
    <t>0934158555</t>
  </si>
  <si>
    <t>0281001324910</t>
  </si>
  <si>
    <t>0919419418</t>
  </si>
  <si>
    <t>0281001329002</t>
  </si>
  <si>
    <t>Nguyễn Đức Chính</t>
  </si>
  <si>
    <t>0907819182</t>
  </si>
  <si>
    <t>0281001329956</t>
  </si>
  <si>
    <t>8061912505</t>
  </si>
  <si>
    <t>Nguyễn Thụy Thủy Tiên</t>
  </si>
  <si>
    <t>0797784465</t>
  </si>
  <si>
    <t>0281000536325</t>
  </si>
  <si>
    <t>8377385340</t>
  </si>
  <si>
    <t>Bùi Thị Đào</t>
  </si>
  <si>
    <t>0972868807</t>
  </si>
  <si>
    <t>0281001329974</t>
  </si>
  <si>
    <t>Lê Thị Diệp</t>
  </si>
  <si>
    <t>0978936759</t>
  </si>
  <si>
    <t>0281001329103</t>
  </si>
  <si>
    <t>Phạm Văn Tùng</t>
  </si>
  <si>
    <t>0919351613</t>
  </si>
  <si>
    <t>0281000464316</t>
  </si>
  <si>
    <t>8050167986</t>
  </si>
  <si>
    <t>Nguyễn Thị Ngọc Anh</t>
  </si>
  <si>
    <t>0779903687</t>
  </si>
  <si>
    <t>0281001322220</t>
  </si>
  <si>
    <t>8050167947</t>
  </si>
  <si>
    <t>Hà Minh Luân</t>
  </si>
  <si>
    <t>0917484218</t>
  </si>
  <si>
    <t>1035605576</t>
  </si>
  <si>
    <t>Huỳnh Thị Mộng Thường</t>
  </si>
  <si>
    <t>0983414269</t>
  </si>
  <si>
    <t>0281001322129</t>
  </si>
  <si>
    <t>Đỗ Văn Huynh</t>
  </si>
  <si>
    <t>0988862936</t>
  </si>
  <si>
    <t>5603205119281</t>
  </si>
  <si>
    <t>Agribank Bình Long</t>
  </si>
  <si>
    <t>3301240593</t>
  </si>
  <si>
    <t>Nguyễn Hoài Nam</t>
  </si>
  <si>
    <t>0973054514</t>
  </si>
  <si>
    <t>5603205200880</t>
  </si>
  <si>
    <t>8720447068</t>
  </si>
  <si>
    <t>Lê Kim Dung</t>
  </si>
  <si>
    <t>0772510676</t>
  </si>
  <si>
    <t>102876811521</t>
  </si>
  <si>
    <t>Vietinbank, Bình Phước</t>
  </si>
  <si>
    <t>3800871107</t>
  </si>
  <si>
    <t>Trương Thị Dung</t>
  </si>
  <si>
    <t>0377733253</t>
  </si>
  <si>
    <t>5603215022850</t>
  </si>
  <si>
    <t>8251728790</t>
  </si>
  <si>
    <t>Trần Thị Mộng Huyền</t>
  </si>
  <si>
    <t>0352767889</t>
  </si>
  <si>
    <t>5603014149999</t>
  </si>
  <si>
    <t>3800683840</t>
  </si>
  <si>
    <t>Mai Trung Hiếu</t>
  </si>
  <si>
    <t>0347152639</t>
  </si>
  <si>
    <t>5603205069386</t>
  </si>
  <si>
    <t>8747743699</t>
  </si>
  <si>
    <t>Phạm Nhị Lê Phương</t>
  </si>
  <si>
    <t>0397564759</t>
  </si>
  <si>
    <t>5603205161032</t>
  </si>
  <si>
    <t>8747743730</t>
  </si>
  <si>
    <t>Đỗ Minh Hảo</t>
  </si>
  <si>
    <t>0389933941</t>
  </si>
  <si>
    <t>5603215022741</t>
  </si>
  <si>
    <t>8306654170</t>
  </si>
  <si>
    <t>Đỗ Thái Thanh</t>
  </si>
  <si>
    <t>0834567005</t>
  </si>
  <si>
    <t>5603205113732</t>
  </si>
  <si>
    <t>3800922841</t>
  </si>
  <si>
    <t>Lê Hữu Đức</t>
  </si>
  <si>
    <t>0974531689</t>
  </si>
  <si>
    <t>5603205045920</t>
  </si>
  <si>
    <t>Agribank  Bình Long</t>
  </si>
  <si>
    <t>8720776954</t>
  </si>
  <si>
    <t>Đặng Thị Huyền Trang</t>
  </si>
  <si>
    <t>0961282307</t>
  </si>
  <si>
    <t>5603215022974</t>
  </si>
  <si>
    <t>8306653554</t>
  </si>
  <si>
    <t>Nguyễn Thị Chuẩn</t>
  </si>
  <si>
    <t>0349636645</t>
  </si>
  <si>
    <t>5603205116435</t>
  </si>
  <si>
    <t>8330846123</t>
  </si>
  <si>
    <t>Vũ Công Điệp</t>
  </si>
  <si>
    <t>0975093018</t>
  </si>
  <si>
    <t>5603215002817</t>
  </si>
  <si>
    <t>8124715083</t>
  </si>
  <si>
    <t>Lế Đình Quốc</t>
  </si>
  <si>
    <t>0948496766</t>
  </si>
  <si>
    <t>5603205119797</t>
  </si>
  <si>
    <t>8475158868</t>
  </si>
  <si>
    <t>Nguyễn Ngọc Yên</t>
  </si>
  <si>
    <t>0349821215</t>
  </si>
  <si>
    <t>546789</t>
  </si>
  <si>
    <t>AB BANK Bình Long</t>
  </si>
  <si>
    <t>8339792634</t>
  </si>
  <si>
    <t>Vũ Kim Tượng</t>
  </si>
  <si>
    <t>0368102839</t>
  </si>
  <si>
    <t>5603215022706</t>
  </si>
  <si>
    <t>8340539315</t>
  </si>
  <si>
    <t>0985202230</t>
  </si>
  <si>
    <t>5603205078285</t>
  </si>
  <si>
    <t>Agribank - Bình Long, Bình Phước</t>
  </si>
  <si>
    <t>8343482716</t>
  </si>
  <si>
    <t>Phạm Ngọc Hải</t>
  </si>
  <si>
    <t>0326333499</t>
  </si>
  <si>
    <t>5603205116362</t>
  </si>
  <si>
    <t>BÙI CÔNG TUẤN</t>
  </si>
  <si>
    <t>0908 907 958</t>
  </si>
  <si>
    <t>108004351917</t>
  </si>
  <si>
    <t>Vietink bank Bình Phước</t>
  </si>
  <si>
    <t>LÊ ĐĂNG THỊ</t>
  </si>
  <si>
    <t>0975 409 228</t>
  </si>
  <si>
    <t>109005751387</t>
  </si>
  <si>
    <t>LÊ NGỌC THÀNH</t>
  </si>
  <si>
    <t>0937 894 078</t>
  </si>
  <si>
    <t>107004521831</t>
  </si>
  <si>
    <t>NGUYỄN VĂN HOÀNG</t>
  </si>
  <si>
    <t>0987 698 877</t>
  </si>
  <si>
    <t>109007109739</t>
  </si>
  <si>
    <t>VŨ LÂN</t>
  </si>
  <si>
    <t>0987 365 581</t>
  </si>
  <si>
    <t>100004477622</t>
  </si>
  <si>
    <t>NGUYỄN HỮU NGUYÊN</t>
  </si>
  <si>
    <t>0988 515 977</t>
  </si>
  <si>
    <t>100001136204</t>
  </si>
  <si>
    <t>NGUYỄN THANH HIỀN</t>
  </si>
  <si>
    <t>0907 235 789</t>
  </si>
  <si>
    <t>106004053860</t>
  </si>
  <si>
    <t>NGUYỄN VĂN THOA</t>
  </si>
  <si>
    <t>0913 651 079</t>
  </si>
  <si>
    <t>105007122505</t>
  </si>
  <si>
    <t>HUỲNH TẤN MAY</t>
  </si>
  <si>
    <t>0915 082 239</t>
  </si>
  <si>
    <t>106001986774</t>
  </si>
  <si>
    <t>NGUYỄN XUÂN VỤ</t>
  </si>
  <si>
    <t>109867287078</t>
  </si>
  <si>
    <t>PHẠM THÌ THÙY TRANG</t>
  </si>
  <si>
    <t>0915 882 709</t>
  </si>
  <si>
    <t>104004071805</t>
  </si>
  <si>
    <t>LỮ VĂN TẬP</t>
  </si>
  <si>
    <t>0979 116 869</t>
  </si>
  <si>
    <t>103004477629</t>
  </si>
  <si>
    <t>TRẦN ĐỨC QUỐC</t>
  </si>
  <si>
    <t>0356 187 432</t>
  </si>
  <si>
    <t>101001638872</t>
  </si>
  <si>
    <t>NGUYỄN HÀ THANH PHONG</t>
  </si>
  <si>
    <t>0913 642 913</t>
  </si>
  <si>
    <t>103004477617</t>
  </si>
  <si>
    <t>DƯƠNG VĂN QUẢNG</t>
  </si>
  <si>
    <t>0369 066 069</t>
  </si>
  <si>
    <t>107004057783</t>
  </si>
  <si>
    <t>NGUYỄN KHẮC NHO</t>
  </si>
  <si>
    <t>0917 387 648</t>
  </si>
  <si>
    <t>106004694026</t>
  </si>
  <si>
    <t>PHẠM NGỌC LỆ</t>
  </si>
  <si>
    <t>0779 754 078</t>
  </si>
  <si>
    <t>106005138145</t>
  </si>
  <si>
    <t>CAO THỊ HOAN</t>
  </si>
  <si>
    <t>0974 789 901</t>
  </si>
  <si>
    <t>100004185517</t>
  </si>
  <si>
    <t>PHẠM LÊ TRANG ĐÀI</t>
  </si>
  <si>
    <t>0918 657 319</t>
  </si>
  <si>
    <t>107004477613</t>
  </si>
  <si>
    <t>TRẦN VĂN THẮNG</t>
  </si>
  <si>
    <t>0987 217 929</t>
  </si>
  <si>
    <t>105005331774</t>
  </si>
  <si>
    <t>CAO THỊ LAN HƯƠNG</t>
  </si>
  <si>
    <t>0915 429 628</t>
  </si>
  <si>
    <t>101005494014</t>
  </si>
  <si>
    <t>NGUYỄN XUÂN SÁNG</t>
  </si>
  <si>
    <t>0967 723 123</t>
  </si>
  <si>
    <t>109004477648</t>
  </si>
  <si>
    <t>NGUYỄN THỊ KIM PHỤNG</t>
  </si>
  <si>
    <t>0977 118 821</t>
  </si>
  <si>
    <t>101004024830</t>
  </si>
  <si>
    <t>NGUYỄN THỊ HỒNG YÊN</t>
  </si>
  <si>
    <t>0916 285 747</t>
  </si>
  <si>
    <t>102004477645</t>
  </si>
  <si>
    <t>NGUYỄN THỊ THANH HOÀNG</t>
  </si>
  <si>
    <t>0983 881 142</t>
  </si>
  <si>
    <t>104004477628</t>
  </si>
  <si>
    <t>BÙI CÔNG LÝ</t>
  </si>
  <si>
    <t>0987 168 358</t>
  </si>
  <si>
    <t>100004562812</t>
  </si>
  <si>
    <t>VŨ THỊ THƯƠNG</t>
  </si>
  <si>
    <t>0917 471 336</t>
  </si>
  <si>
    <t>102004839664</t>
  </si>
  <si>
    <t>Trương Đình Huy</t>
  </si>
  <si>
    <t>HOÁ HỌC</t>
  </si>
  <si>
    <t>0944491515</t>
  </si>
  <si>
    <t>4800215018871</t>
  </si>
  <si>
    <t>Agribank Bình Thuận</t>
  </si>
  <si>
    <t>8079710517</t>
  </si>
  <si>
    <t>Nguyễn Thị Hồng Quyên</t>
  </si>
  <si>
    <t>0988414616</t>
  </si>
  <si>
    <t>4800215018967</t>
  </si>
  <si>
    <t>8079710482</t>
  </si>
  <si>
    <t>Lê Thị Hoài Phương</t>
  </si>
  <si>
    <t>0988475362</t>
  </si>
  <si>
    <t>4800215019402</t>
  </si>
  <si>
    <t>8074698062</t>
  </si>
  <si>
    <t>Trương Trang Cát Tường</t>
  </si>
  <si>
    <t>0985269505</t>
  </si>
  <si>
    <t>4800215019070</t>
  </si>
  <si>
    <t>8438428259</t>
  </si>
  <si>
    <t>Nguyễn Ngọc Huy</t>
  </si>
  <si>
    <t>0971966542</t>
  </si>
  <si>
    <t>4800215018705</t>
  </si>
  <si>
    <t>8002891941</t>
  </si>
  <si>
    <t>Trương Ngọc Triết</t>
  </si>
  <si>
    <t>0902067505</t>
  </si>
  <si>
    <t>4800215019381</t>
  </si>
  <si>
    <t>3400770979</t>
  </si>
  <si>
    <t>Trang Hoàng Vĩnh Sang</t>
  </si>
  <si>
    <t>0947046012</t>
  </si>
  <si>
    <t>4800215051507</t>
  </si>
  <si>
    <t>8346596493</t>
  </si>
  <si>
    <t>Lê Thị Mỹ Trinh</t>
  </si>
  <si>
    <t>0822648486</t>
  </si>
  <si>
    <t>4800215018944</t>
  </si>
  <si>
    <t>8010481730</t>
  </si>
  <si>
    <t>Lê Thị Kiều Oanh</t>
  </si>
  <si>
    <t>0989951974</t>
  </si>
  <si>
    <t>4800215018610</t>
  </si>
  <si>
    <t>Agribank 
Bình Thuận</t>
  </si>
  <si>
    <t>3400770915</t>
  </si>
  <si>
    <t>Trần Thị Tuyết Nhung</t>
  </si>
  <si>
    <t>0375075230</t>
  </si>
  <si>
    <t>4800215019011</t>
  </si>
  <si>
    <t>8122555652</t>
  </si>
  <si>
    <t>Phạm Nguyễn Mai Lan</t>
  </si>
  <si>
    <t>0912022091</t>
  </si>
  <si>
    <t>4800215019375</t>
  </si>
  <si>
    <t>8074698030</t>
  </si>
  <si>
    <t>Nguyễn Thị Ngọc Thành</t>
  </si>
  <si>
    <t>0918015565</t>
  </si>
  <si>
    <t>19027788689019</t>
  </si>
  <si>
    <t>Techcombank Bình Thuận</t>
  </si>
  <si>
    <t>3400771193</t>
  </si>
  <si>
    <t>Mai Xuân Phong</t>
  </si>
  <si>
    <t>ĐỊA LÝ</t>
  </si>
  <si>
    <t>0912510279</t>
  </si>
  <si>
    <t>4800215018560</t>
  </si>
  <si>
    <t>3400771644</t>
  </si>
  <si>
    <t>Lê Duy Thông</t>
  </si>
  <si>
    <t>0702103868</t>
  </si>
  <si>
    <t>4800215039156</t>
  </si>
  <si>
    <t>8343105637</t>
  </si>
  <si>
    <t>Trương Nguyên Thông</t>
  </si>
  <si>
    <t>0903379477</t>
  </si>
  <si>
    <t>4800215018474</t>
  </si>
  <si>
    <t>3400444975</t>
  </si>
  <si>
    <t>Phạm Thị Ngọc Linh</t>
  </si>
  <si>
    <t>0946771204</t>
  </si>
  <si>
    <t>4800215019107</t>
  </si>
  <si>
    <t>8290822525</t>
  </si>
  <si>
    <t>Lê Hồng Quân</t>
  </si>
  <si>
    <t>0943516113</t>
  </si>
  <si>
    <t>4800215051492</t>
  </si>
  <si>
    <t>3400800045</t>
  </si>
  <si>
    <t>Phan Hồng Khương</t>
  </si>
  <si>
    <t>0383592392</t>
  </si>
  <si>
    <t>4800215043804</t>
  </si>
  <si>
    <t>8002347442</t>
  </si>
  <si>
    <t>NGUYỄN ANH VŨ</t>
  </si>
  <si>
    <t>0979037747</t>
  </si>
  <si>
    <t>040079365787</t>
  </si>
  <si>
    <t>Sacombank Bồng sơn, Hoài Nhơn</t>
  </si>
  <si>
    <t>4101050068</t>
  </si>
  <si>
    <t>NGUYỄN NGỌC CẢNH</t>
  </si>
  <si>
    <t>0985947494</t>
  </si>
  <si>
    <t>040058359991</t>
  </si>
  <si>
    <t>4100926899</t>
  </si>
  <si>
    <t>NGUYỄN HỮU TRỌNG</t>
  </si>
  <si>
    <t>0935060657</t>
  </si>
  <si>
    <t>4307205486893</t>
  </si>
  <si>
    <t>Agribank, Bồng sơn, Hoài Nhơn</t>
  </si>
  <si>
    <t>8033907168</t>
  </si>
  <si>
    <t>BÙI HỮU TUẤN</t>
  </si>
  <si>
    <t>0975181025</t>
  </si>
  <si>
    <t>040058360653</t>
  </si>
  <si>
    <t>8019258247</t>
  </si>
  <si>
    <t>VƯƠNG NỮ VI LINH</t>
  </si>
  <si>
    <t>0983562884</t>
  </si>
  <si>
    <t>040028685132</t>
  </si>
  <si>
    <t>8582685925</t>
  </si>
  <si>
    <t>MAI THỊ LÂN</t>
  </si>
  <si>
    <t>0978046309</t>
  </si>
  <si>
    <t>040058385133</t>
  </si>
  <si>
    <t>8033097400</t>
  </si>
  <si>
    <t>NGUYỄN PHI HỔ</t>
  </si>
  <si>
    <t>0982874369</t>
  </si>
  <si>
    <t>040058387160</t>
  </si>
  <si>
    <t>8002007372</t>
  </si>
  <si>
    <t>NGUYỄN HỒNG XUÂN</t>
  </si>
  <si>
    <t>0986800971</t>
  </si>
  <si>
    <t>040058408125</t>
  </si>
  <si>
    <t>8019258705</t>
  </si>
  <si>
    <t>NGUYỄN ĐỨC DUNG</t>
  </si>
  <si>
    <t>0935449393</t>
  </si>
  <si>
    <t>040004471311</t>
  </si>
  <si>
    <t>Sacombank Tam quan, Hoài Nhơn</t>
  </si>
  <si>
    <t>8038176871</t>
  </si>
  <si>
    <t>NGUYỄN LÊ BẢO HÂN</t>
  </si>
  <si>
    <t>0944544804</t>
  </si>
  <si>
    <t>7201205056749</t>
  </si>
  <si>
    <t>AGRIBANK BẠC LIÊU</t>
  </si>
  <si>
    <t>TRƯƠNG NGỌC DIỆP</t>
  </si>
  <si>
    <t>0989222597</t>
  </si>
  <si>
    <t>7200215039608</t>
  </si>
  <si>
    <t>1900382096</t>
  </si>
  <si>
    <t>TRẦN MINH CHÍ</t>
  </si>
  <si>
    <t>0942773115</t>
  </si>
  <si>
    <t>7200215039558</t>
  </si>
  <si>
    <t>2200486623</t>
  </si>
  <si>
    <t>HỒ THỊ LỆ THỦY</t>
  </si>
  <si>
    <t>0917409171</t>
  </si>
  <si>
    <t>7200215039847</t>
  </si>
  <si>
    <t>1900382018</t>
  </si>
  <si>
    <t>TRẦN LỆ QUYÊN</t>
  </si>
  <si>
    <t>0989084886</t>
  </si>
  <si>
    <t>78510000278039</t>
  </si>
  <si>
    <t>8559904015</t>
  </si>
  <si>
    <t>ĐINH THỊ TUYẾN</t>
  </si>
  <si>
    <t>0365928999</t>
  </si>
  <si>
    <t>7200215040353</t>
  </si>
  <si>
    <t>8512312398</t>
  </si>
  <si>
    <t>LÊ NGUYỄN NGỌC DIỆU</t>
  </si>
  <si>
    <t>0947962152</t>
  </si>
  <si>
    <t>7200215039593</t>
  </si>
  <si>
    <t>1900392746</t>
  </si>
  <si>
    <t>NGUYỄN KIM LUYẾN</t>
  </si>
  <si>
    <t>0987846288</t>
  </si>
  <si>
    <t>78510000278215</t>
  </si>
  <si>
    <t>BIDV BẠC LIÊU</t>
  </si>
  <si>
    <t>8559904209</t>
  </si>
  <si>
    <t>MAI THỊ CHÂU QUYỀN</t>
  </si>
  <si>
    <t>0943584787</t>
  </si>
  <si>
    <t>7210348316</t>
  </si>
  <si>
    <t>BIDV Bến Tre8320314948</t>
  </si>
  <si>
    <t>LÊ CHÍ HIẾU</t>
  </si>
  <si>
    <t>0975219981</t>
  </si>
  <si>
    <t>7210185267</t>
  </si>
  <si>
    <t>BIDV Bến Tre</t>
  </si>
  <si>
    <t>8055403852</t>
  </si>
  <si>
    <t>PHẠM VĂN TOÀN EM</t>
  </si>
  <si>
    <t>0919826126</t>
  </si>
  <si>
    <t>7210338441</t>
  </si>
  <si>
    <t>8320314899</t>
  </si>
  <si>
    <t>ĐOÀN XUÂN NHỰT</t>
  </si>
  <si>
    <t>0382257791</t>
  </si>
  <si>
    <t>7210290514</t>
  </si>
  <si>
    <t>8320314909</t>
  </si>
  <si>
    <t>LÊ NGỌC SƠN</t>
  </si>
  <si>
    <t>0977146820</t>
  </si>
  <si>
    <t>7210722512</t>
  </si>
  <si>
    <t>8040282549</t>
  </si>
  <si>
    <t>MAI THỊ CHÂU PHA</t>
  </si>
  <si>
    <t>0948063179</t>
  </si>
  <si>
    <t>7211083726</t>
  </si>
  <si>
    <t>8344875893</t>
  </si>
  <si>
    <t>TRẦN HỒNG LAM</t>
  </si>
  <si>
    <t>0974205195</t>
  </si>
  <si>
    <t>7210284827</t>
  </si>
  <si>
    <t>8007142689</t>
  </si>
  <si>
    <t>NGUYỄN NGỌC YẾN NHI</t>
  </si>
  <si>
    <t>0988293944</t>
  </si>
  <si>
    <t>7210286382</t>
  </si>
  <si>
    <t>8474051054</t>
  </si>
  <si>
    <t>VÕ THỊ THÙY CHƯƠNG</t>
  </si>
  <si>
    <t>0389552403</t>
  </si>
  <si>
    <t>7210890455</t>
  </si>
  <si>
    <t>8004603109</t>
  </si>
  <si>
    <t>LÝ KIM THỤY</t>
  </si>
  <si>
    <t>0943270795</t>
  </si>
  <si>
    <t>108001145428</t>
  </si>
  <si>
    <t>VietinBank chi nhánh Cà Mau</t>
  </si>
  <si>
    <t>2000682010</t>
  </si>
  <si>
    <t>TRẦN VIỆT NHÂN</t>
  </si>
  <si>
    <t>0919104460</t>
  </si>
  <si>
    <t>107002022635</t>
  </si>
  <si>
    <t>2000688598</t>
  </si>
  <si>
    <t>HỒNG THỊ KIỀU LINH</t>
  </si>
  <si>
    <t>0917860326</t>
  </si>
  <si>
    <t>109002807340</t>
  </si>
  <si>
    <t>2000688608</t>
  </si>
  <si>
    <t>ĐỖ THỊ CẨM HƯỜNG</t>
  </si>
  <si>
    <t>0907028427</t>
  </si>
  <si>
    <t>107002022648</t>
  </si>
  <si>
    <t>8694595557</t>
  </si>
  <si>
    <t>LÊ HỮU ĐỨC</t>
  </si>
  <si>
    <t>0943434448</t>
  </si>
  <si>
    <t>107002807339</t>
  </si>
  <si>
    <t>8574231614</t>
  </si>
  <si>
    <t>LÊ THỊ NGỌC TUYỀN</t>
  </si>
  <si>
    <t>0834599369</t>
  </si>
  <si>
    <t>102003295324</t>
  </si>
  <si>
    <t>1701603181</t>
  </si>
  <si>
    <t>LÊ NGỌC TÂM</t>
  </si>
  <si>
    <t>0888579818</t>
  </si>
  <si>
    <t>109002022633</t>
  </si>
  <si>
    <t>8340896331</t>
  </si>
  <si>
    <t>NGUYỄN ĐỊNH NAM</t>
  </si>
  <si>
    <t>0919162665</t>
  </si>
  <si>
    <t>100004502487</t>
  </si>
  <si>
    <t>2000694633</t>
  </si>
  <si>
    <t>HỒ QUỐC TRINH</t>
  </si>
  <si>
    <t>0946893444</t>
  </si>
  <si>
    <t>105002108621</t>
  </si>
  <si>
    <t>8341048655</t>
  </si>
  <si>
    <t>TRẦN THỊ THANH THUỶ</t>
  </si>
  <si>
    <t>0983436171</t>
  </si>
  <si>
    <t>104002022641</t>
  </si>
  <si>
    <t>2000782456</t>
  </si>
  <si>
    <t>NGUYỄN NGỌC THỂ</t>
  </si>
  <si>
    <t>0918114332</t>
  </si>
  <si>
    <t>103002022639</t>
  </si>
  <si>
    <t>Vietinbank Cà Mau</t>
  </si>
  <si>
    <t>8348042437</t>
  </si>
  <si>
    <t>NGUYỄN THỊ TUYẾT MỸ</t>
  </si>
  <si>
    <t>0917532081</t>
  </si>
  <si>
    <t>108002807341</t>
  </si>
  <si>
    <t>HUỲNH THANH LUÂN</t>
  </si>
  <si>
    <t>0979 326 305</t>
  </si>
  <si>
    <t>LÊ HỒNG DƯƠNG</t>
  </si>
  <si>
    <t>0983 81 86 19</t>
  </si>
  <si>
    <t>NGUYỄN THÀNH TRÀ</t>
  </si>
  <si>
    <t>0986 753 299</t>
  </si>
  <si>
    <t>QUẢNG THỊ KIỆP</t>
  </si>
  <si>
    <t>0977 16 88 20</t>
  </si>
  <si>
    <t>NGUYỄN MINH DŨNG</t>
  </si>
  <si>
    <t>0988 856 830</t>
  </si>
  <si>
    <t>NGUYỄN THỊ HỒNG PHƯỢNG</t>
  </si>
  <si>
    <t>0969 103 679</t>
  </si>
  <si>
    <t>HÀ THỊ HOÀI PHƯƠNG</t>
  </si>
  <si>
    <t>0984 455 899</t>
  </si>
  <si>
    <t>TRẦN THỊ NGA</t>
  </si>
  <si>
    <t>0984 63 24 78</t>
  </si>
  <si>
    <t>LÊ VĂN TRƯỜNG</t>
  </si>
  <si>
    <t>0917 036 079</t>
  </si>
  <si>
    <t>LÊ HỮU KỲ QUAN</t>
  </si>
  <si>
    <t>0939918375</t>
  </si>
  <si>
    <t>7370206899</t>
  </si>
  <si>
    <t>BIDV</t>
  </si>
  <si>
    <t>NGUYỄN HUỲNH THÚY DIỆU</t>
  </si>
  <si>
    <t>0939166226</t>
  </si>
  <si>
    <t>7370206978</t>
  </si>
  <si>
    <t>VÕ THỊ THU DUYÊN</t>
  </si>
  <si>
    <t>0939056785</t>
  </si>
  <si>
    <t>7370206941</t>
  </si>
  <si>
    <t>PHẠM THỊ LIÊN</t>
  </si>
  <si>
    <t>0978587788</t>
  </si>
  <si>
    <t>7370207005</t>
  </si>
  <si>
    <t>LÊ THỊ KHOA</t>
  </si>
  <si>
    <t>0986389120</t>
  </si>
  <si>
    <t>73710000206923</t>
  </si>
  <si>
    <t>LÝ THỊ MỸ LINH</t>
  </si>
  <si>
    <t>0984489637</t>
  </si>
  <si>
    <t>7370206774</t>
  </si>
  <si>
    <t>TRẦN THỊ THANH THÚY</t>
  </si>
  <si>
    <t>0939981883</t>
  </si>
  <si>
    <t>7370359182</t>
  </si>
  <si>
    <t>BÙI THỊ THU QUYÊN</t>
  </si>
  <si>
    <t>0917399445</t>
  </si>
  <si>
    <t>7370473569</t>
  </si>
  <si>
    <t>TRẦN THỊ THANH ĐIỂM</t>
  </si>
  <si>
    <t>090 9055022</t>
  </si>
  <si>
    <t>7370200697</t>
  </si>
  <si>
    <t>Trần Thị Hoàng Diệu</t>
  </si>
  <si>
    <t>0918707676</t>
  </si>
  <si>
    <t>7371206853</t>
  </si>
  <si>
    <t>PHẠM TRƯỜNG LONG</t>
  </si>
  <si>
    <t>0342494886</t>
  </si>
  <si>
    <t>7370404000</t>
  </si>
  <si>
    <t>8796327331</t>
  </si>
  <si>
    <t>ĐOÀN KHÁNH THÀNH TÍN</t>
  </si>
  <si>
    <t>0397962928</t>
  </si>
  <si>
    <t>108006005141</t>
  </si>
  <si>
    <t>Viettinbank - Khánh Hòa</t>
  </si>
  <si>
    <t>8110915124</t>
  </si>
  <si>
    <t>HỒ THỊ NHƯ THỦY</t>
  </si>
  <si>
    <t>0902855139</t>
  </si>
  <si>
    <t>8313580226</t>
  </si>
  <si>
    <t>TRẦN THỊ HẢI YẾN</t>
  </si>
  <si>
    <t>0985015398</t>
  </si>
  <si>
    <t>106004447464</t>
  </si>
  <si>
    <t>4201104616</t>
  </si>
  <si>
    <t>PHẠM THỊ NGỌC TRANG</t>
  </si>
  <si>
    <t>0707941437</t>
  </si>
  <si>
    <t>109004625681</t>
  </si>
  <si>
    <t>4201141047</t>
  </si>
  <si>
    <t>DƯƠNG KHẮC HƯỞNG</t>
  </si>
  <si>
    <t>0914095310</t>
  </si>
  <si>
    <t>103004447525</t>
  </si>
  <si>
    <t>4201104905</t>
  </si>
  <si>
    <t>TRẦN THỊ HẠNH TRANG</t>
  </si>
  <si>
    <t>0983992255</t>
  </si>
  <si>
    <t>103004447482</t>
  </si>
  <si>
    <t>4201104729</t>
  </si>
  <si>
    <t>TRẦN THANH QUYẾT</t>
  </si>
  <si>
    <t>0985812200</t>
  </si>
  <si>
    <t>105871244184</t>
  </si>
  <si>
    <t>8057487047</t>
  </si>
  <si>
    <t>CÙ THỊ THANH</t>
  </si>
  <si>
    <t>0936033737</t>
  </si>
  <si>
    <t>109004447474</t>
  </si>
  <si>
    <t>4201104870</t>
  </si>
  <si>
    <t>ĐINH THỊ LAM TRÀ</t>
  </si>
  <si>
    <t>0988784289</t>
  </si>
  <si>
    <t>107004646129</t>
  </si>
  <si>
    <t>8538279480</t>
  </si>
  <si>
    <t>TRẦN QUỐC AN</t>
  </si>
  <si>
    <t>0989180490</t>
  </si>
  <si>
    <t>NGUYỄN THUỲ TRANG</t>
  </si>
  <si>
    <t>0868460023</t>
  </si>
  <si>
    <t>5490205245549</t>
  </si>
  <si>
    <t>Agribank Bảo Lộc, Lâm Đồng</t>
  </si>
  <si>
    <t>8716659849</t>
  </si>
  <si>
    <t>LÊ HOÀN NGỌC</t>
  </si>
  <si>
    <t>0907591658</t>
  </si>
  <si>
    <t>PHẠM THỊ THUÝ HẰNG</t>
  </si>
  <si>
    <t>0985058239</t>
  </si>
  <si>
    <t>5490205281299</t>
  </si>
  <si>
    <t>TĂNG THỊ NHẬT MINH</t>
  </si>
  <si>
    <t>0904747057</t>
  </si>
  <si>
    <t>5490215014348</t>
  </si>
  <si>
    <t>TRƯƠNG NGUYỄN NHA TRANG</t>
  </si>
  <si>
    <t>0988250171</t>
  </si>
  <si>
    <t>5490215022034</t>
  </si>
  <si>
    <t>PHẠM THỊ HỒNG DUYÊN</t>
  </si>
  <si>
    <t>0937254518</t>
  </si>
  <si>
    <t>5490215014331</t>
  </si>
  <si>
    <t>NGUYỄN THỊ BẢO TRÂM</t>
  </si>
  <si>
    <t>0368757275</t>
  </si>
  <si>
    <t>5490215014325</t>
  </si>
  <si>
    <t>ĐOÀN MINH NHI</t>
  </si>
  <si>
    <t>0948864439</t>
  </si>
  <si>
    <t>LÊ KIM THƯ</t>
  </si>
  <si>
    <t>0972276878</t>
  </si>
  <si>
    <t>HỒ XUÂN TIÊN</t>
  </si>
  <si>
    <t>0949237489</t>
  </si>
  <si>
    <t>5490205355685</t>
  </si>
  <si>
    <t>HOÀNG NGỌC LÂM</t>
  </si>
  <si>
    <t>0364200044</t>
  </si>
  <si>
    <t>1606206023730</t>
  </si>
  <si>
    <t>Agribank Tỉnh Lâm Đồng</t>
  </si>
  <si>
    <t>8659980838</t>
  </si>
  <si>
    <t>NGUYỄN VĂN HẢI</t>
  </si>
  <si>
    <t>0919001075</t>
  </si>
  <si>
    <t>5400215022489</t>
  </si>
  <si>
    <t>5800708827</t>
  </si>
  <si>
    <t>NGÔ THỊ KIM THƯ</t>
  </si>
  <si>
    <t>0392000117</t>
  </si>
  <si>
    <t>5408215007727</t>
  </si>
  <si>
    <t>5800743846</t>
  </si>
  <si>
    <t>ĐOÀN THỊ THÂN</t>
  </si>
  <si>
    <t>0372156270</t>
  </si>
  <si>
    <t>5400215038177</t>
  </si>
  <si>
    <t>8407889771</t>
  </si>
  <si>
    <t>NGUYỄN THỊ NHƯ MỸ</t>
  </si>
  <si>
    <t>0388361072</t>
  </si>
  <si>
    <t>5400205593464</t>
  </si>
  <si>
    <t>8103296829</t>
  </si>
  <si>
    <t>BÙI NGUYỄN HIỆP</t>
  </si>
  <si>
    <t>0983102173</t>
  </si>
  <si>
    <t>5400215020221</t>
  </si>
  <si>
    <t>5800687006</t>
  </si>
  <si>
    <t>NGUYỄN VĂN TÂY</t>
  </si>
  <si>
    <t>0384324160</t>
  </si>
  <si>
    <t>5400205209410</t>
  </si>
  <si>
    <t>8467610343</t>
  </si>
  <si>
    <t>NGUYỄN THỊ MỸ HẠNH</t>
  </si>
  <si>
    <t>0984566594</t>
  </si>
  <si>
    <t>5400205149188</t>
  </si>
  <si>
    <t>8030950148</t>
  </si>
  <si>
    <t>NGÔ TƯỜNG UYÊN LINH</t>
  </si>
  <si>
    <t>0949622999</t>
  </si>
  <si>
    <t>5400205153156</t>
  </si>
  <si>
    <t>8001903908</t>
  </si>
  <si>
    <t>HỒ THỊ MỸ LỆ</t>
  </si>
  <si>
    <t>0983804636</t>
  </si>
  <si>
    <t>5400205149136</t>
  </si>
  <si>
    <t>8030949720</t>
  </si>
  <si>
    <t>ĐỖ THỊ YẾN</t>
  </si>
  <si>
    <t>0379996271</t>
  </si>
  <si>
    <t>5400215019960</t>
  </si>
  <si>
    <t>8467610470</t>
  </si>
  <si>
    <t>NGUYỄN THỊ THU PHƯƠNG</t>
  </si>
  <si>
    <t>0937671983</t>
  </si>
  <si>
    <t>5400205148909</t>
  </si>
  <si>
    <t>8030949907</t>
  </si>
  <si>
    <t>PHẠM THỊ KHÁNH LY</t>
  </si>
  <si>
    <t>0989574325</t>
  </si>
  <si>
    <t>5400205209490</t>
  </si>
  <si>
    <t>8467610336</t>
  </si>
  <si>
    <t>HUỲNH QUANG KHẢI</t>
  </si>
  <si>
    <t>0387352752</t>
  </si>
  <si>
    <t>5400205488741</t>
  </si>
  <si>
    <t>8794808463</t>
  </si>
  <si>
    <t>PHÙNG THỊ ĐAN THANH</t>
  </si>
  <si>
    <t>0979289375</t>
  </si>
  <si>
    <t>5400215022466</t>
  </si>
  <si>
    <t>8051418512</t>
  </si>
  <si>
    <t>VÕ THỊ HẠNH</t>
  </si>
  <si>
    <t>0947007530</t>
  </si>
  <si>
    <t>5400205136170</t>
  </si>
  <si>
    <t>8467610311</t>
  </si>
  <si>
    <t>DƯƠNG THỊ THANH HIÊN</t>
  </si>
  <si>
    <t>0902474236</t>
  </si>
  <si>
    <t>5406205067763</t>
  </si>
  <si>
    <t>8000865223</t>
  </si>
  <si>
    <t>LÊ PHI LONG</t>
  </si>
  <si>
    <t>0975626067</t>
  </si>
  <si>
    <t>5400205060025</t>
  </si>
  <si>
    <t>5800780358</t>
  </si>
  <si>
    <t>DƯƠNG THỊ CHÂU TRÂN</t>
  </si>
  <si>
    <t>0358556010</t>
  </si>
  <si>
    <t>5400215003671</t>
  </si>
  <si>
    <t>8030949985</t>
  </si>
  <si>
    <t>NGUYỄN NGỌC TUẤN</t>
  </si>
  <si>
    <t>0972035079</t>
  </si>
  <si>
    <t>5400205148836</t>
  </si>
  <si>
    <t>8231267659</t>
  </si>
  <si>
    <t>NGUYỄN DUY PHI</t>
  </si>
  <si>
    <t>0356250697</t>
  </si>
  <si>
    <t>0051000522792</t>
  </si>
  <si>
    <t>Vietcombank Bình Định</t>
  </si>
  <si>
    <t>8814160416</t>
  </si>
  <si>
    <t>TRƯƠNG THỊ NHƯ HIẾU</t>
  </si>
  <si>
    <t>0941360039</t>
  </si>
  <si>
    <t>100800360039</t>
  </si>
  <si>
    <t>Vietinbank Phú Yên</t>
  </si>
  <si>
    <t>8129817018</t>
  </si>
  <si>
    <t>NGUYỄN THỊ TỐ TÂM</t>
  </si>
  <si>
    <t>0944272708</t>
  </si>
  <si>
    <t>4600215062801</t>
  </si>
  <si>
    <t>Agribank Phú Yên</t>
  </si>
  <si>
    <t>4400733288</t>
  </si>
  <si>
    <t>NGÔ THỊ MINH HÒA</t>
  </si>
  <si>
    <t>0919425812</t>
  </si>
  <si>
    <t>4601205038456</t>
  </si>
  <si>
    <t>4400505556</t>
  </si>
  <si>
    <t>HỒ ĐẮC HÒA</t>
  </si>
  <si>
    <t>0911884959</t>
  </si>
  <si>
    <t>4601215005714</t>
  </si>
  <si>
    <t>8059382547</t>
  </si>
  <si>
    <t>NGÔ HUYỀN PHƯƠNG NGHI</t>
  </si>
  <si>
    <t>0363654341</t>
  </si>
  <si>
    <t>4601205037129</t>
  </si>
  <si>
    <t>8010528114</t>
  </si>
  <si>
    <t>HUỲNH XUÂN TÍN</t>
  </si>
  <si>
    <t>0762778283</t>
  </si>
  <si>
    <t>4601215001164</t>
  </si>
  <si>
    <t>4401008518</t>
  </si>
  <si>
    <t>Đinh Thị Ngọc Thúy</t>
  </si>
  <si>
    <t>0916967177</t>
  </si>
  <si>
    <t>5310632713</t>
  </si>
  <si>
    <t>BIDV Quảng Bình</t>
  </si>
  <si>
    <t>8020664275</t>
  </si>
  <si>
    <t>Phạm Thị Diệu Linh</t>
  </si>
  <si>
    <t>0915610505</t>
  </si>
  <si>
    <t>53110000925510</t>
  </si>
  <si>
    <t>8020664268</t>
  </si>
  <si>
    <t>Lê Bình Long</t>
  </si>
  <si>
    <t>0905666062</t>
  </si>
  <si>
    <t>9905666062</t>
  </si>
  <si>
    <t>Vietcombank Hội An</t>
  </si>
  <si>
    <t>8322849385</t>
  </si>
  <si>
    <t>Nguyễn Văn Thời</t>
  </si>
  <si>
    <t>0905605911</t>
  </si>
  <si>
    <t>4220215018773</t>
  </si>
  <si>
    <t>Agribank Cửa Đại - Hội An</t>
  </si>
  <si>
    <t>4000670724</t>
  </si>
  <si>
    <t>Trần Thị Thanh Huyền</t>
  </si>
  <si>
    <t>0848792792</t>
  </si>
  <si>
    <t>4220215008740</t>
  </si>
  <si>
    <t>8530530864</t>
  </si>
  <si>
    <t>Nguyễn Đức Nhân</t>
  </si>
  <si>
    <t>0905943004</t>
  </si>
  <si>
    <t>4220215018120</t>
  </si>
  <si>
    <t>8086681715</t>
  </si>
  <si>
    <t>Phan Thị Quỳnh Loan</t>
  </si>
  <si>
    <t>0905505943</t>
  </si>
  <si>
    <t>4220215008763</t>
  </si>
  <si>
    <t>8036672987</t>
  </si>
  <si>
    <t>Lê Thị Lan Nhung</t>
  </si>
  <si>
    <t>0837371760</t>
  </si>
  <si>
    <t>4220215029871</t>
  </si>
  <si>
    <t>8686666652</t>
  </si>
  <si>
    <t>Ngô Thị Lệ Chi</t>
  </si>
  <si>
    <t>0949935871</t>
  </si>
  <si>
    <t>4220215015303</t>
  </si>
  <si>
    <t>Agribank Cửa Đại, TP Hội An, Quảng Nam</t>
  </si>
  <si>
    <t>8045884787</t>
  </si>
  <si>
    <t>Huỳnh Hoàng Thư</t>
  </si>
  <si>
    <t>0363422941</t>
  </si>
  <si>
    <t>4220215029859</t>
  </si>
  <si>
    <t>8685648587</t>
  </si>
  <si>
    <t>Lê Văn Đông</t>
  </si>
  <si>
    <t>0905202551</t>
  </si>
  <si>
    <t>4220215008728</t>
  </si>
  <si>
    <t>8036673525</t>
  </si>
  <si>
    <t>Huỳnh Thị Xuân Diệu</t>
  </si>
  <si>
    <t>0906112925</t>
  </si>
  <si>
    <t>4220215018750</t>
  </si>
  <si>
    <t>8127123335</t>
  </si>
  <si>
    <t>Lê Thị Ngọc Trâm</t>
  </si>
  <si>
    <t>0773212104</t>
  </si>
  <si>
    <t>4220205065803</t>
  </si>
  <si>
    <t>8686666701</t>
  </si>
  <si>
    <t>Nguyễn Hữu Vĩnh</t>
  </si>
  <si>
    <t>0986224202</t>
  </si>
  <si>
    <t>4220215018093</t>
  </si>
  <si>
    <t>8053489029</t>
  </si>
  <si>
    <t>Trần Thị Xuân Thắm</t>
  </si>
  <si>
    <t>0905495777</t>
  </si>
  <si>
    <t>4220215007748</t>
  </si>
  <si>
    <t>8024357518</t>
  </si>
  <si>
    <t>Lương Thị Hồng Chi</t>
  </si>
  <si>
    <t>0905987768</t>
  </si>
  <si>
    <t>4220215008888</t>
  </si>
  <si>
    <t>8576004374</t>
  </si>
  <si>
    <t>Huỳnh Văn Tuyết</t>
  </si>
  <si>
    <t>0917747407</t>
  </si>
  <si>
    <t>4220215008649</t>
  </si>
  <si>
    <t>8036673476</t>
  </si>
  <si>
    <t>Trương Thị Ngọc Huyền</t>
  </si>
  <si>
    <t>0397716544</t>
  </si>
  <si>
    <t>4220215032360</t>
  </si>
  <si>
    <t>8690969667</t>
  </si>
  <si>
    <t>Lê Văn Chương</t>
  </si>
  <si>
    <t>0385176990</t>
  </si>
  <si>
    <t>4220215018087</t>
  </si>
  <si>
    <t>Agribank Cửa Đại, Hội An</t>
  </si>
  <si>
    <t>8047392205</t>
  </si>
  <si>
    <t>Lê Phạm Hoàng Vân</t>
  </si>
  <si>
    <t>0387109827</t>
  </si>
  <si>
    <t>4220215028702</t>
  </si>
  <si>
    <t>Lê Đình Nhật</t>
  </si>
  <si>
    <t>911068005</t>
  </si>
  <si>
    <t>5620574699</t>
  </si>
  <si>
    <t>BIDV QUANG NAM</t>
  </si>
  <si>
    <t>8025450950</t>
  </si>
  <si>
    <t>Võ Quốc Á</t>
  </si>
  <si>
    <t>913832400</t>
  </si>
  <si>
    <t>5620279824</t>
  </si>
  <si>
    <t>4000873530</t>
  </si>
  <si>
    <t>Hồ Ngọc Quốc</t>
  </si>
  <si>
    <t>917180981</t>
  </si>
  <si>
    <t>5620098922</t>
  </si>
  <si>
    <t>8054362346</t>
  </si>
  <si>
    <t>Nguyễn Thị Nương</t>
  </si>
  <si>
    <t>972540202</t>
  </si>
  <si>
    <t>5620131340</t>
  </si>
  <si>
    <t>8124188704</t>
  </si>
  <si>
    <t>Ôn Quang Hùng</t>
  </si>
  <si>
    <t>399358785</t>
  </si>
  <si>
    <t>5620268743</t>
  </si>
  <si>
    <t>8025451062</t>
  </si>
  <si>
    <t>Trần Thị Lệ Thương</t>
  </si>
  <si>
    <t>982171074</t>
  </si>
  <si>
    <t>5620122061</t>
  </si>
  <si>
    <t>8124188630</t>
  </si>
  <si>
    <t>Nguyễn Thị Trúc Đào</t>
  </si>
  <si>
    <t>827368555</t>
  </si>
  <si>
    <t>5620147347</t>
  </si>
  <si>
    <t>8045455555</t>
  </si>
  <si>
    <t>Bùi Thanh Sơn</t>
  </si>
  <si>
    <t>905837784</t>
  </si>
  <si>
    <t>5620197564</t>
  </si>
  <si>
    <t>8025450982</t>
  </si>
  <si>
    <t>Phạm Thị Ái Vân</t>
  </si>
  <si>
    <t>906551037</t>
  </si>
  <si>
    <t>5620197704</t>
  </si>
  <si>
    <t>8053188293</t>
  </si>
  <si>
    <t>ĐỖ VŨ MINH THẮNG</t>
  </si>
  <si>
    <t>0911239444</t>
  </si>
  <si>
    <t>0271000961834</t>
  </si>
  <si>
    <t>VIETCOMBANK  QUẢNG NGÃI</t>
  </si>
  <si>
    <t>8820176301</t>
  </si>
  <si>
    <t>NGUYỄN TẤN HUY</t>
  </si>
  <si>
    <t>0905137204</t>
  </si>
  <si>
    <t>0271000462537</t>
  </si>
  <si>
    <t>4300318175</t>
  </si>
  <si>
    <t>0905811799</t>
  </si>
  <si>
    <t>0271000211863</t>
  </si>
  <si>
    <t>8225389975</t>
  </si>
  <si>
    <t>NGUYỄN THIỊ THÙY TRANG</t>
  </si>
  <si>
    <t>0988630574</t>
  </si>
  <si>
    <t>0271000984823</t>
  </si>
  <si>
    <t>8091622715</t>
  </si>
  <si>
    <t>NGUYỄN THỊ BÍCH THẢO</t>
  </si>
  <si>
    <t>0984789005</t>
  </si>
  <si>
    <t>0271000189499</t>
  </si>
  <si>
    <t>8050368749</t>
  </si>
  <si>
    <t>DIỆP PHƯỚC BÌNH</t>
  </si>
  <si>
    <t>0909334849</t>
  </si>
  <si>
    <t>0321000627007</t>
  </si>
  <si>
    <t>VietComBank</t>
  </si>
  <si>
    <t>8125123523</t>
  </si>
  <si>
    <t>PHẠM HỮU HIỆP</t>
  </si>
  <si>
    <t>0985664707</t>
  </si>
  <si>
    <t>7101316936</t>
  </si>
  <si>
    <t>BIDV Tiền Giang</t>
  </si>
  <si>
    <t>8531305653</t>
  </si>
  <si>
    <t>PHAN THỊ BẢO THU</t>
  </si>
  <si>
    <t>0948145875</t>
  </si>
  <si>
    <t>71010000581704</t>
  </si>
  <si>
    <t>1200900232</t>
  </si>
  <si>
    <t>TRƯƠNG THỊ HỒNG NHUNG</t>
  </si>
  <si>
    <t>71010000280667</t>
  </si>
  <si>
    <t>772065613</t>
  </si>
  <si>
    <t>71010000231674</t>
  </si>
  <si>
    <t>8092277701</t>
  </si>
  <si>
    <t>NGUYỄN KHÁNH NGỌC</t>
  </si>
  <si>
    <t>0987971207</t>
  </si>
  <si>
    <t>7101000068558</t>
  </si>
  <si>
    <t>8441001227</t>
  </si>
  <si>
    <t>CHÂU NGỌC DIỄM NGA</t>
  </si>
  <si>
    <t>342262553</t>
  </si>
  <si>
    <t>71010001963396</t>
  </si>
  <si>
    <t>8687767692</t>
  </si>
  <si>
    <t>BẠCH THỊ ĐẾN</t>
  </si>
  <si>
    <t>71010000785454</t>
  </si>
  <si>
    <t>8060479504</t>
  </si>
  <si>
    <t>ĐẶNG THỊ HẠNH</t>
  </si>
  <si>
    <t>942680190</t>
  </si>
  <si>
    <t>71010001399016</t>
  </si>
  <si>
    <t>8696289530</t>
  </si>
  <si>
    <t>NGUYỄN HÙNG MINH</t>
  </si>
  <si>
    <t>0918777168</t>
  </si>
  <si>
    <t>7100597914</t>
  </si>
  <si>
    <t>8007208481</t>
  </si>
  <si>
    <t>Nguyễn Thị Kim Lan</t>
  </si>
  <si>
    <t>0919107346</t>
  </si>
  <si>
    <t>108004307779</t>
  </si>
  <si>
    <t>Vietinbank - chi nhánh Trà Vinh</t>
  </si>
  <si>
    <t>8018314900</t>
  </si>
  <si>
    <t>Kim Thị Lệ Thu</t>
  </si>
  <si>
    <t>0917231400</t>
  </si>
  <si>
    <t>100004307834</t>
  </si>
  <si>
    <t>8018315171</t>
  </si>
  <si>
    <t>Thái Phong Nghĩa</t>
  </si>
  <si>
    <t>0969242378</t>
  </si>
  <si>
    <t>104869125397</t>
  </si>
  <si>
    <t>2100319153</t>
  </si>
  <si>
    <t>Thi Thị Thanh Tuyền</t>
  </si>
  <si>
    <t>0918528169</t>
  </si>
  <si>
    <t>103004307786</t>
  </si>
  <si>
    <t>8018315157</t>
  </si>
  <si>
    <t>Hàng Phúc Mỹ Phương</t>
  </si>
  <si>
    <t>0903989110</t>
  </si>
  <si>
    <t>105004471431</t>
  </si>
  <si>
    <t>8003832018</t>
  </si>
  <si>
    <t>Cao Hải Quyên</t>
  </si>
  <si>
    <t>0945778337</t>
  </si>
  <si>
    <t>102004775607</t>
  </si>
  <si>
    <t>8028527376</t>
  </si>
  <si>
    <t>Lâm Quế Chi</t>
  </si>
  <si>
    <t>0913742139</t>
  </si>
  <si>
    <t>102004307775</t>
  </si>
  <si>
    <t>2100422305</t>
  </si>
  <si>
    <t>Dương Thị Huỳnh</t>
  </si>
  <si>
    <t>0985868260</t>
  </si>
  <si>
    <t>104005888991</t>
  </si>
  <si>
    <t>8573494480</t>
  </si>
  <si>
    <t>Liêu Đình Trung</t>
  </si>
  <si>
    <t>0919767722</t>
  </si>
  <si>
    <t>108005014216</t>
  </si>
  <si>
    <t>8038526420</t>
  </si>
  <si>
    <t>Phạm Thị Hồng Nhụy</t>
  </si>
  <si>
    <t>0902704640</t>
  </si>
  <si>
    <t>102004307820</t>
  </si>
  <si>
    <t>8018315051</t>
  </si>
  <si>
    <t>Lê Hồng Sơn</t>
  </si>
  <si>
    <t>0985510899</t>
  </si>
  <si>
    <t>109004338980</t>
  </si>
  <si>
    <t>8018316577</t>
  </si>
  <si>
    <t>Nguyễn Thị Hiền</t>
  </si>
  <si>
    <t>0916129603</t>
  </si>
  <si>
    <t>100004307810</t>
  </si>
  <si>
    <t>8018315118</t>
  </si>
  <si>
    <t>Nguyễn Thị Mỹ Hạnh</t>
  </si>
  <si>
    <t>0984674718</t>
  </si>
  <si>
    <t>101006549423</t>
  </si>
  <si>
    <t>8018320703</t>
  </si>
  <si>
    <t>Võ Thanh Thúy</t>
  </si>
  <si>
    <t>0812777678</t>
  </si>
  <si>
    <t>105004307842</t>
  </si>
  <si>
    <t>8018315005</t>
  </si>
  <si>
    <t>Bùi Thu Hiền</t>
  </si>
  <si>
    <t>0945937620</t>
  </si>
  <si>
    <t>108004307812</t>
  </si>
  <si>
    <t>8018315069</t>
  </si>
  <si>
    <t>Hồ Thị Lợi</t>
  </si>
  <si>
    <t>0942720874</t>
  </si>
  <si>
    <t>101872677846</t>
  </si>
  <si>
    <t>8494832521</t>
  </si>
  <si>
    <t>Phạm Trí Biên</t>
  </si>
  <si>
    <t>0986550209</t>
  </si>
  <si>
    <t>103004307844</t>
  </si>
  <si>
    <t>2100333574</t>
  </si>
  <si>
    <t>Nguyễn Bạch Phương Thảo</t>
  </si>
  <si>
    <t>0975486707</t>
  </si>
  <si>
    <t>6612139467</t>
  </si>
  <si>
    <t>BIDV Tây Ninh</t>
  </si>
  <si>
    <t>3900628113</t>
  </si>
  <si>
    <t>Nguyễn Công Quang</t>
  </si>
  <si>
    <t>0977855638</t>
  </si>
  <si>
    <t>6612865805</t>
  </si>
  <si>
    <t>3900801174</t>
  </si>
  <si>
    <t>Trần Nguyễn Hoàng Duy</t>
  </si>
  <si>
    <t>0908623192</t>
  </si>
  <si>
    <t>6612728759</t>
  </si>
  <si>
    <t>8633618824</t>
  </si>
  <si>
    <t>Trần Vương Lập Đông</t>
  </si>
  <si>
    <t>0374055963</t>
  </si>
  <si>
    <t>6612202606</t>
  </si>
  <si>
    <t>8372281429</t>
  </si>
  <si>
    <t>Trần Thị Lệ Thanh</t>
  </si>
  <si>
    <t>0909626207</t>
  </si>
  <si>
    <t>6612135252</t>
  </si>
  <si>
    <t>3900628138</t>
  </si>
  <si>
    <t>Nguyễn Thị Yến Chi</t>
  </si>
  <si>
    <t>0983083169</t>
  </si>
  <si>
    <t>6612122078</t>
  </si>
  <si>
    <t>8052810031</t>
  </si>
  <si>
    <t>Võ Thị Ngọc Thẩm</t>
  </si>
  <si>
    <t>0357727218</t>
  </si>
  <si>
    <t>6612177555</t>
  </si>
  <si>
    <t>8854840640</t>
  </si>
  <si>
    <t>Lưu Trần Ngọc Mỹ</t>
  </si>
  <si>
    <t>0988798652</t>
  </si>
  <si>
    <t>6612391665</t>
  </si>
  <si>
    <t>8644117107</t>
  </si>
  <si>
    <t>Nguyễn Thị Phương Nhi</t>
  </si>
  <si>
    <t>0978020231</t>
  </si>
  <si>
    <t>7300215022378</t>
  </si>
  <si>
    <t>Agribank  Vĩnh Long</t>
  </si>
  <si>
    <t>8522393357</t>
  </si>
  <si>
    <t>Phan Thị Mai Xuân</t>
  </si>
  <si>
    <t>0336333335</t>
  </si>
  <si>
    <t>7300215022609</t>
  </si>
  <si>
    <t>Lê Trung Hiền</t>
  </si>
  <si>
    <t>0378281454</t>
  </si>
  <si>
    <t>7300215022440</t>
  </si>
  <si>
    <t>Lạc Thị Minh Hậu</t>
  </si>
  <si>
    <t>0905190879</t>
  </si>
  <si>
    <t>7300215022513</t>
  </si>
  <si>
    <t>Nguyễn Thị Kim Khánh</t>
  </si>
  <si>
    <t>0932965639</t>
  </si>
  <si>
    <t>7300215022384</t>
  </si>
  <si>
    <t>Đinh Thị Quỳnh Nga</t>
  </si>
  <si>
    <t>907719927</t>
  </si>
  <si>
    <t>7300215022985</t>
  </si>
  <si>
    <t>Nguyễn Ngọc Thùy</t>
  </si>
  <si>
    <t>0972389502</t>
  </si>
  <si>
    <t>7300215022730</t>
  </si>
  <si>
    <t>Agribank Vĩnh Long</t>
  </si>
  <si>
    <t>Mai Chí Linh</t>
  </si>
  <si>
    <t>0962886003</t>
  </si>
  <si>
    <t>7300215022650</t>
  </si>
  <si>
    <t>Nguyễn Lê Bích Hiền</t>
  </si>
  <si>
    <t>979902546</t>
  </si>
  <si>
    <t>7300215022100</t>
  </si>
  <si>
    <t>8033696901</t>
  </si>
  <si>
    <t>HỒ NGỌC HƯNG</t>
  </si>
  <si>
    <t>0349826070</t>
  </si>
  <si>
    <t>1018047183</t>
  </si>
  <si>
    <t>Vietcombank - CN Đắk Lắk</t>
  </si>
  <si>
    <t>8035648727</t>
  </si>
  <si>
    <t>NGUYỄN NGỌC THÁI</t>
  </si>
  <si>
    <t>0914122144</t>
  </si>
  <si>
    <t>0231000690260</t>
  </si>
  <si>
    <t>6000563476</t>
  </si>
  <si>
    <t>QUÁCH TRIẾT GIANG</t>
  </si>
  <si>
    <t>0982422868</t>
  </si>
  <si>
    <t>0231000690310</t>
  </si>
  <si>
    <t>8125775663</t>
  </si>
  <si>
    <t>LÊ THỊ THANH NGA</t>
  </si>
  <si>
    <t>0903548383</t>
  </si>
  <si>
    <t>0231000690312</t>
  </si>
  <si>
    <t>8023654645</t>
  </si>
  <si>
    <t>NGUYỄN THỊ TĂNG</t>
  </si>
  <si>
    <t>0976716579</t>
  </si>
  <si>
    <t>0231000690292</t>
  </si>
  <si>
    <t>8039342391</t>
  </si>
  <si>
    <t>TRẦN THỊ HIỆP</t>
  </si>
  <si>
    <t>0902771947</t>
  </si>
  <si>
    <t>0231000135602</t>
  </si>
  <si>
    <t>8040021096</t>
  </si>
  <si>
    <t>TRƯƠNG THỊ THANH HÀ</t>
  </si>
  <si>
    <t>0985926042</t>
  </si>
  <si>
    <t>0231000111893</t>
  </si>
  <si>
    <t>8040020984</t>
  </si>
  <si>
    <t>PHẠM THỊ XUÂN THẢO</t>
  </si>
  <si>
    <t>0914545254</t>
  </si>
  <si>
    <t>0231000165558</t>
  </si>
  <si>
    <t>8040021191</t>
  </si>
  <si>
    <t>NGUYỄN THỊ HẢI HÒA</t>
  </si>
  <si>
    <t>0982313132</t>
  </si>
  <si>
    <t>0231000092465</t>
  </si>
  <si>
    <t>8125775582</t>
  </si>
  <si>
    <t>LÊ QUANG NHÂN</t>
  </si>
  <si>
    <t>0986876113</t>
  </si>
  <si>
    <t>0231000419366</t>
  </si>
  <si>
    <t>8040021071</t>
  </si>
  <si>
    <t>NGUYỄN THỊ TÂM</t>
  </si>
  <si>
    <t>0933047475</t>
  </si>
  <si>
    <t>6330232602</t>
  </si>
  <si>
    <t>8029312398</t>
  </si>
  <si>
    <t>Huỳnh Trương Bảo Long</t>
  </si>
  <si>
    <t>986142140</t>
  </si>
  <si>
    <t>5300215059383</t>
  </si>
  <si>
    <t>AGRIBANK - ĐĂK NÔNG</t>
  </si>
  <si>
    <t>Nguyễn Thị Cẩm nhung</t>
  </si>
  <si>
    <t>989027911</t>
  </si>
  <si>
    <t>5300215059485</t>
  </si>
  <si>
    <t>8479400855</t>
  </si>
  <si>
    <t>Nguyễn Mạnh Quyền</t>
  </si>
  <si>
    <t>915963848</t>
  </si>
  <si>
    <t>5300215062625</t>
  </si>
  <si>
    <t>Agribank Đăk Nông</t>
  </si>
  <si>
    <t>Nguyễn Thị Ngọc Quyên</t>
  </si>
  <si>
    <t>964887292</t>
  </si>
  <si>
    <t>1606206074544</t>
  </si>
  <si>
    <t>Agribank chi nhánh An Phú</t>
  </si>
  <si>
    <t>8801709603</t>
  </si>
  <si>
    <t>Phan Thị Trâm</t>
  </si>
  <si>
    <t>941220068</t>
  </si>
  <si>
    <t>5300215059650</t>
  </si>
  <si>
    <t>AGRIBANK</t>
  </si>
  <si>
    <t>Lưu Thị Như Ý</t>
  </si>
  <si>
    <t>363251170</t>
  </si>
  <si>
    <t>5300215059824</t>
  </si>
  <si>
    <t>Nguyễn Toàn</t>
  </si>
  <si>
    <t>971563045</t>
  </si>
  <si>
    <t>5300205864519</t>
  </si>
  <si>
    <t>Đỗ Thị Mai Loan</t>
  </si>
  <si>
    <t>0979135797</t>
  </si>
  <si>
    <t>5300215062779</t>
  </si>
  <si>
    <t>Agribank, Đăk Nông</t>
  </si>
  <si>
    <t>8360843641</t>
  </si>
  <si>
    <t>Trương Thị Diệu Hằng</t>
  </si>
  <si>
    <t>0943877705</t>
  </si>
  <si>
    <t>5300215057450</t>
  </si>
  <si>
    <t>Phạm Thị Thắm</t>
  </si>
  <si>
    <t>828932023</t>
  </si>
  <si>
    <t>5300215059558</t>
  </si>
  <si>
    <t>Agribank Đăk nông</t>
  </si>
  <si>
    <t>Vũ Thị Ngọc Dung</t>
  </si>
  <si>
    <t>914560646</t>
  </si>
  <si>
    <t>5300215059570</t>
  </si>
  <si>
    <t>Đinh Thị Hà My</t>
  </si>
  <si>
    <t>362572586</t>
  </si>
  <si>
    <t>5300215059433</t>
  </si>
  <si>
    <t>TRƯƠNG QUÂN BẢO</t>
  </si>
  <si>
    <t>0907884204</t>
  </si>
  <si>
    <t>6930006799</t>
  </si>
  <si>
    <t>BIDV - Đồng Tháp</t>
  </si>
  <si>
    <t>1400846550</t>
  </si>
  <si>
    <t>NGUYỄN HOÀNG DUY</t>
  </si>
  <si>
    <t>0398178489</t>
  </si>
  <si>
    <t>6930010912</t>
  </si>
  <si>
    <t>1400867494</t>
  </si>
  <si>
    <t>PHẠM VĂN NGHĨA</t>
  </si>
  <si>
    <t>0903586125</t>
  </si>
  <si>
    <t>3.88.28.87</t>
  </si>
  <si>
    <t>ACB - Đồng Tháp</t>
  </si>
  <si>
    <t>8331035696</t>
  </si>
  <si>
    <t>BÙI THỊ CẨM TÚ</t>
  </si>
  <si>
    <t>0917939789</t>
  </si>
  <si>
    <t>6910198522</t>
  </si>
  <si>
    <t>8439182382</t>
  </si>
  <si>
    <t>NGUYỄN TUẤN VŨ</t>
  </si>
  <si>
    <t>0916954996</t>
  </si>
  <si>
    <t>6910733145</t>
  </si>
  <si>
    <t>8652755368</t>
  </si>
  <si>
    <t>NGUYỄN VĂN PHƯỚC</t>
  </si>
  <si>
    <t>0917932331</t>
  </si>
  <si>
    <t>6910120686</t>
  </si>
  <si>
    <t>8044652208</t>
  </si>
  <si>
    <t>VÕ THỊ NHƯ KHOA</t>
  </si>
  <si>
    <t>0907241884</t>
  </si>
  <si>
    <t>6930006780</t>
  </si>
  <si>
    <t>1400844264</t>
  </si>
  <si>
    <t>HUỲNH THỊ DIỄM LỆ</t>
  </si>
  <si>
    <t>093 9898575</t>
  </si>
  <si>
    <t>6910029224</t>
  </si>
  <si>
    <t>8358131076</t>
  </si>
  <si>
    <t>LÊ THỊ TRÚC TRINH</t>
  </si>
  <si>
    <t>098 4723829</t>
  </si>
  <si>
    <t>6910036783</t>
  </si>
  <si>
    <t>1401164046</t>
  </si>
  <si>
    <t>NGUYỄN TRUNG HIẾU</t>
  </si>
  <si>
    <t>035 3711608</t>
  </si>
  <si>
    <t>6910310858</t>
  </si>
  <si>
    <t>8365557676</t>
  </si>
  <si>
    <t>0972700640</t>
  </si>
  <si>
    <t>6910299197</t>
  </si>
  <si>
    <t>8343374975</t>
  </si>
  <si>
    <t>MAI HỒNG NGỌC</t>
  </si>
  <si>
    <t>0844126191</t>
  </si>
  <si>
    <t>6910163380</t>
  </si>
  <si>
    <t>8358119921</t>
  </si>
  <si>
    <t>DƯƠNG THÁI BẢO</t>
  </si>
  <si>
    <t>0988450082</t>
  </si>
  <si>
    <t>6910140611</t>
  </si>
  <si>
    <t>8358116328</t>
  </si>
  <si>
    <t>LÊ THỊ KIM UYÊN</t>
  </si>
  <si>
    <t>0389310676</t>
  </si>
  <si>
    <t>6910068324</t>
  </si>
  <si>
    <t>8524784250</t>
  </si>
  <si>
    <t>TRẦN PHÁT ĐẠT</t>
  </si>
  <si>
    <t>0342423519</t>
  </si>
  <si>
    <t>6910733419</t>
  </si>
  <si>
    <t>8862521479</t>
  </si>
  <si>
    <t>Trịnh Thị Hợp</t>
  </si>
  <si>
    <t>0983760763</t>
  </si>
  <si>
    <t>101874545035</t>
  </si>
  <si>
    <t>VietinBank chi nhánh TP Sa đéc, Đồng tháp</t>
  </si>
  <si>
    <t>1400911866</t>
  </si>
  <si>
    <t>Võ Thị Hằng Ni</t>
  </si>
  <si>
    <t>0939733310</t>
  </si>
  <si>
    <t>105874022732</t>
  </si>
  <si>
    <t>1400877407</t>
  </si>
  <si>
    <t>Bùi Thị Thu Hằng</t>
  </si>
  <si>
    <t>0917129806</t>
  </si>
  <si>
    <t>103006223107</t>
  </si>
  <si>
    <t>1400960454</t>
  </si>
  <si>
    <t>Phan Hữu Thanh</t>
  </si>
  <si>
    <t>0939262754</t>
  </si>
  <si>
    <t>104872716970</t>
  </si>
  <si>
    <t>1400912764</t>
  </si>
  <si>
    <t>Mai Thành Văn Nhân</t>
  </si>
  <si>
    <t>0939248561</t>
  </si>
  <si>
    <t>104004335324</t>
  </si>
  <si>
    <t>1401118674</t>
  </si>
  <si>
    <t>Nguyễn Thị Tuyết Trân</t>
  </si>
  <si>
    <t>0919464333</t>
  </si>
  <si>
    <t>101004952582</t>
  </si>
  <si>
    <t>1400910358</t>
  </si>
  <si>
    <t>Trần Thùy Trang</t>
  </si>
  <si>
    <t>0985380768</t>
  </si>
  <si>
    <t>109004070756</t>
  </si>
  <si>
    <t>1401118522</t>
  </si>
  <si>
    <t>Huỳnh Việt Minh Thư</t>
  </si>
  <si>
    <t>0939804022</t>
  </si>
  <si>
    <t>107005373085</t>
  </si>
  <si>
    <t>1400910157</t>
  </si>
  <si>
    <t>Lưu Quang Liêm</t>
  </si>
  <si>
    <t>0907190099</t>
  </si>
  <si>
    <t>104004728419</t>
  </si>
  <si>
    <t>1400751884</t>
  </si>
  <si>
    <t>Tạ Hoàng Thông</t>
  </si>
  <si>
    <t>6380215011020</t>
  </si>
  <si>
    <t>Agribank chi nhánh Bình Thạnh</t>
  </si>
  <si>
    <t>8743830252</t>
  </si>
  <si>
    <t>Đoàn Phước Thiện</t>
  </si>
  <si>
    <t>0903183014</t>
  </si>
  <si>
    <t>6380215037785</t>
  </si>
  <si>
    <t>Agribank - Chi nhánh Quận Bình Thạnh</t>
  </si>
  <si>
    <t>Huỳnh Thị Đan San</t>
  </si>
  <si>
    <t>0977834303</t>
  </si>
  <si>
    <t>6380215004048</t>
  </si>
  <si>
    <t>Agribank Bình thạnh TPHCM</t>
  </si>
  <si>
    <t>0309359387</t>
  </si>
  <si>
    <t>Nguyễn Thị Minh Thúy</t>
  </si>
  <si>
    <t>0948749975</t>
  </si>
  <si>
    <t>6380215005159</t>
  </si>
  <si>
    <t>0311575272</t>
  </si>
  <si>
    <t>Trương Phước Hải</t>
  </si>
  <si>
    <t>0989600607</t>
  </si>
  <si>
    <t>6380215006940</t>
  </si>
  <si>
    <t>8006946052</t>
  </si>
  <si>
    <t>Lê Ngọc Thành Trung</t>
  </si>
  <si>
    <t>0828584198</t>
  </si>
  <si>
    <t>17130656</t>
  </si>
  <si>
    <t>Ngân hành VPBANK</t>
  </si>
  <si>
    <t>8374502306</t>
  </si>
  <si>
    <t>Lê Ngọc Phương</t>
  </si>
  <si>
    <t>0903642585</t>
  </si>
  <si>
    <t>13510000209298</t>
  </si>
  <si>
    <t>BIDV – chi nhánh Gia Định</t>
  </si>
  <si>
    <t>8006909879</t>
  </si>
  <si>
    <t>Đào Minh Hồng</t>
  </si>
  <si>
    <t>0913623132</t>
  </si>
  <si>
    <t>371003945078</t>
  </si>
  <si>
    <t>Vietcombank - Chi nhánh Tân Định</t>
  </si>
  <si>
    <t>8006910627</t>
  </si>
  <si>
    <t>Vũ Thị Bắc</t>
  </si>
  <si>
    <t>0907167807</t>
  </si>
  <si>
    <t>60073462021</t>
  </si>
  <si>
    <t>Sacombank chi nhánh Tân Phú</t>
  </si>
  <si>
    <t>8006946140</t>
  </si>
  <si>
    <t>STT</t>
  </si>
  <si>
    <t>HỌ VÀ TÊN</t>
  </si>
  <si>
    <t>CHỨC VỤ</t>
  </si>
  <si>
    <t>NHIỆM VỤ ĐƯỢC GIAO</t>
  </si>
  <si>
    <t>GHI CHÚ</t>
  </si>
  <si>
    <t>Ông Nguyễn Thế Chiến</t>
  </si>
  <si>
    <t>Phó Hiệu trưởng</t>
  </si>
  <si>
    <t>Trưởng đoàn</t>
  </si>
  <si>
    <t>Bà Lê Như Nguyện</t>
  </si>
  <si>
    <t>Phó trưởng đoàn</t>
  </si>
  <si>
    <t>Nguyễn Hoài Thanh</t>
  </si>
  <si>
    <t>Bí Thư Đoàn trường</t>
  </si>
  <si>
    <t>Quản lý học sinh</t>
  </si>
  <si>
    <t>Huỳnh Nguyễn Thy Quyên</t>
  </si>
  <si>
    <t>Tổ trưởng chuyên môn</t>
  </si>
  <si>
    <t>Ngô Minh Chánh</t>
  </si>
  <si>
    <t>Hà Thị Thu Phương</t>
  </si>
  <si>
    <t>Giáo viên</t>
  </si>
  <si>
    <t>Nguyễn Hoài Phương</t>
  </si>
  <si>
    <t>TTCM</t>
  </si>
  <si>
    <t>Giám khảo môn Hóa học</t>
  </si>
  <si>
    <t>TPCM</t>
  </si>
  <si>
    <t>Giám khảo môn Vật lí</t>
  </si>
  <si>
    <t>Giám khảo môn Ngữ văn</t>
  </si>
  <si>
    <t>Giám khảo môn Sinh học</t>
  </si>
  <si>
    <t>Giám khảo môn Toán</t>
  </si>
  <si>
    <t>Giám khảo môn Tiếng anh</t>
  </si>
  <si>
    <t>Giám khảo môn Tin học</t>
  </si>
  <si>
    <t>Giám khảo môn Lịch sử</t>
  </si>
  <si>
    <t>Giám khảo môn Địa lí</t>
  </si>
  <si>
    <t>Phạm Thị Hồng Diễm</t>
  </si>
  <si>
    <t>Giám khảo môn Tiếng pháp</t>
  </si>
  <si>
    <t>Phạm Thị Bé Hiền</t>
  </si>
  <si>
    <t>Hiệu trưởng</t>
  </si>
  <si>
    <t>Bùi Thị Bảo Ngọc</t>
  </si>
  <si>
    <t>Cán bộ chấm thi</t>
  </si>
  <si>
    <t>Nguyễn Thị Ngà</t>
  </si>
  <si>
    <t>TT VP</t>
  </si>
  <si>
    <t>Hỗ trợ công tác tổ chức</t>
  </si>
  <si>
    <t>Trần Thanh Bình</t>
  </si>
  <si>
    <t>Dương Thu Trang</t>
  </si>
  <si>
    <t>Nguyễn Thị Xuân Phương</t>
  </si>
  <si>
    <t>Chủ tịch Công đoàn</t>
  </si>
  <si>
    <t>NGUYỄN ẢNH NAM</t>
  </si>
  <si>
    <t>PHÓ HIỆU TRƯỞNG</t>
  </si>
  <si>
    <t>TRƯỞNG ĐOÀN</t>
  </si>
  <si>
    <t>Đỗ Công Đoán</t>
  </si>
  <si>
    <t>Ngô Thu Phương</t>
  </si>
  <si>
    <t>Y tế</t>
  </si>
  <si>
    <t>Trợ lí thanh niên</t>
  </si>
  <si>
    <t>Thành viên</t>
  </si>
  <si>
    <t>Hồ Lộc Thuận</t>
  </si>
  <si>
    <t>Phụ trách bộ môn Toán - Tin học</t>
  </si>
  <si>
    <t>Thái Thị Thanh</t>
  </si>
  <si>
    <t>Tổ trưởng tổ Lịch sử - Địa lí - GDCD - Thể dục</t>
  </si>
  <si>
    <t>CÁN BỘ COI THI</t>
  </si>
  <si>
    <t>Đặng Hùng Thương</t>
  </si>
  <si>
    <t>Phan Hữu Thịnh</t>
  </si>
  <si>
    <t>Phó Trưởng đoàn</t>
  </si>
  <si>
    <t>Lê Thanh Hải</t>
  </si>
  <si>
    <t>Lãnh đạo Đoàn</t>
  </si>
  <si>
    <t>Trương Nguyễn Ngọc Vinh</t>
  </si>
  <si>
    <t>Trưởng Đoàn</t>
  </si>
  <si>
    <t>Lê Đức Thịnh</t>
  </si>
  <si>
    <t>Thư ký Hội đồng</t>
  </si>
  <si>
    <t>Thư ký Đoàn</t>
  </si>
  <si>
    <t>Lê Phạm Liên Chi</t>
  </si>
  <si>
    <t>Hậu cần</t>
  </si>
  <si>
    <t>Phụ trách đội tuyển Toán học</t>
  </si>
  <si>
    <t>Phụ trách đội tuyển Hóa học</t>
  </si>
  <si>
    <t>Tổ trưởng CM</t>
  </si>
  <si>
    <t>Phụ trách đội tuyển Sinh học</t>
  </si>
  <si>
    <t>Phụ trách đội tuyển Ngữ văn</t>
  </si>
  <si>
    <t>Phụ trách đội tuyển Lịch sử</t>
  </si>
  <si>
    <t>Phụ trách đội tuyển Tiếng Pháp</t>
  </si>
  <si>
    <t>Phụ trách đội tuyển Tin học</t>
  </si>
  <si>
    <t>Phụ trách đội tuyển Tiếng Anh</t>
  </si>
  <si>
    <t>Phạm Tấn Ngọc Thụy</t>
  </si>
  <si>
    <t>Dẫn học sinh đi thi</t>
  </si>
  <si>
    <t>Lê Phước Bình</t>
  </si>
  <si>
    <t>Nguyễn Thị Phương Lệ</t>
  </si>
  <si>
    <t>Chủ tịch công đoàn</t>
  </si>
  <si>
    <t>Lê Trung Hải</t>
  </si>
  <si>
    <t>PBT Đoàn TN</t>
  </si>
  <si>
    <t>QL học sinh</t>
  </si>
  <si>
    <t>Trần Thị Hương</t>
  </si>
  <si>
    <t>Thủ quỹ</t>
  </si>
  <si>
    <t>Nguyễn Chiến</t>
  </si>
  <si>
    <t>Tổ trưởng tổ Toán</t>
  </si>
  <si>
    <t>QL HS Toán</t>
  </si>
  <si>
    <t>Nguyễn Mậu Thắng</t>
  </si>
  <si>
    <t>Tổ trưởng tổ Vật lí</t>
  </si>
  <si>
    <t>QL HS Vật lí</t>
  </si>
  <si>
    <t>Hà Thị Minh Châu</t>
  </si>
  <si>
    <t>Tổ trưởng tổ Tin học</t>
  </si>
  <si>
    <t>QL HS Tin học</t>
  </si>
  <si>
    <t>Nguyễn Thị Dạ Hiếu</t>
  </si>
  <si>
    <t>Giáo viên Ngữ văn</t>
  </si>
  <si>
    <t>QL HS Ngữ văn</t>
  </si>
  <si>
    <t>Phan Minh Dục</t>
  </si>
  <si>
    <t>Giáo viên Hóa học</t>
  </si>
  <si>
    <t>QL HS Hóa học</t>
  </si>
  <si>
    <t>Hoàng Ngô Huệ Tâm</t>
  </si>
  <si>
    <t>Tổ phó tổ Tiếng Pháp</t>
  </si>
  <si>
    <t>QL HS Tiếng Pháp</t>
  </si>
  <si>
    <t>Lê Thị Thanh Thủy</t>
  </si>
  <si>
    <t>Tổ phó tổ Lịch sử</t>
  </si>
  <si>
    <t>QL HS Lịch sử</t>
  </si>
  <si>
    <t>Phan Thị Minh Trang</t>
  </si>
  <si>
    <t>Giáo viên Địa lí</t>
  </si>
  <si>
    <t>QL HS Địa lí</t>
  </si>
  <si>
    <t>Võ Hoàng Tâm Nguyên</t>
  </si>
  <si>
    <t>Tổ phó tổ Tiếng Anh</t>
  </si>
  <si>
    <t>QL HS Tiếng Anh</t>
  </si>
  <si>
    <t>Phạm Thị Lan Dung</t>
  </si>
  <si>
    <t>Giáo viên Sinh học</t>
  </si>
  <si>
    <t>QL HS Sinh học</t>
  </si>
  <si>
    <t>Số lượng CB, GV tham gia giao lưu: 12 người</t>
  </si>
  <si>
    <t>Nguyễn Trí Thanh</t>
  </si>
  <si>
    <t>Trần Quốc Vũ</t>
  </si>
  <si>
    <t>Chấm thi</t>
  </si>
  <si>
    <t>Lê Văn Dẻo</t>
  </si>
  <si>
    <t>Tổ trưởng</t>
  </si>
  <si>
    <t>Coi thi</t>
  </si>
  <si>
    <t>Trương Phi</t>
  </si>
  <si>
    <t>Nguyễn Trần Lâm Giang</t>
  </si>
  <si>
    <t>Nguyễn Văn Sơn</t>
  </si>
  <si>
    <t>Võ Thanh Tú</t>
  </si>
  <si>
    <t>Phó đoàn</t>
  </si>
  <si>
    <t>Phó đoàn-CBChT</t>
  </si>
  <si>
    <t>Trần Võ Nam Quốc</t>
  </si>
  <si>
    <t>Bí thư ĐTN</t>
  </si>
  <si>
    <t>Quản lý HS</t>
  </si>
  <si>
    <t>CBChT</t>
  </si>
  <si>
    <t>Tổ phó chuyên môn</t>
  </si>
  <si>
    <t>Đỗ Mạnh Toàn</t>
  </si>
  <si>
    <t>Hiệu Trưởng</t>
  </si>
  <si>
    <t>Phạm Công Thám</t>
  </si>
  <si>
    <t>Tổ phó</t>
  </si>
  <si>
    <t>Chấm thi và Quản lý ĐT Toán</t>
  </si>
  <si>
    <t>Chấm thi và Quản lý ĐT Lý</t>
  </si>
  <si>
    <t>Chấm thi và Quản lý ĐT Hóa</t>
  </si>
  <si>
    <t>Chấm thi và Quản lý ĐT Sinh</t>
  </si>
  <si>
    <t>Chấm thi và Quản lý ĐT Tin</t>
  </si>
  <si>
    <t>Chấm thi và Quản lý ĐT Văn</t>
  </si>
  <si>
    <t>Chấm thi và Quản lý ĐT Sử</t>
  </si>
  <si>
    <t>Chấm thi và Quản lý ĐT Địa</t>
  </si>
  <si>
    <t>Chấm thi và Quản lý ĐT Anh</t>
  </si>
  <si>
    <t>Nguyễn Thị Mai Hương</t>
  </si>
  <si>
    <t>Chăm sóc đời sống</t>
  </si>
  <si>
    <t>Nguyễn Quốc Quân</t>
  </si>
  <si>
    <t>Quản lý chung học sinh</t>
  </si>
  <si>
    <t>Nguyễn Phú Hoà</t>
  </si>
  <si>
    <t>Phạm Văn Quý</t>
  </si>
  <si>
    <t>Tổ Toán</t>
  </si>
  <si>
    <t>Lê Hồng Thân</t>
  </si>
  <si>
    <t>Đỗ Minh Quang</t>
  </si>
  <si>
    <t>Tổ phó tổ Toán</t>
  </si>
  <si>
    <t>Trần Minh Hải</t>
  </si>
  <si>
    <t>Lê Trường Giang</t>
  </si>
  <si>
    <t>DƯƠNG TRỌNG ANH</t>
  </si>
  <si>
    <t>HIỆU TRƯỞNG</t>
  </si>
  <si>
    <t>TRẦN HUY BÌNH</t>
  </si>
  <si>
    <t>PHÓ TRƯỞNG ĐOÀN</t>
  </si>
  <si>
    <t>GIÁO VIÊN</t>
  </si>
  <si>
    <t>CÁN BỘ CHẤM THI</t>
  </si>
  <si>
    <t>DƯƠNG BÌNH</t>
  </si>
  <si>
    <t>PHAN MẠNH THÔNG</t>
  </si>
  <si>
    <t>TRẦN VĂN HUẤN</t>
  </si>
  <si>
    <t>TỔ TRƯỞNG VP</t>
  </si>
  <si>
    <t>CHẤM THI</t>
  </si>
  <si>
    <t>LÂM THANH NGỌC YẾN</t>
  </si>
  <si>
    <t>KẾ TOÁN</t>
  </si>
  <si>
    <t>HỖ TRỢ ĐOÀN</t>
  </si>
  <si>
    <t>PHAN NGỌC TRỌNG</t>
  </si>
  <si>
    <t>THÀNH VIÊN</t>
  </si>
  <si>
    <t>MAI HỮU VINH</t>
  </si>
  <si>
    <t>NGUYỄN DUY KHÁNH</t>
  </si>
  <si>
    <t>NHÂN VIÊN</t>
  </si>
  <si>
    <t>NGUYỄN THỊ NGỌC HIẾU</t>
  </si>
  <si>
    <t>PHẠM NGUYỄN HUYỀN TRÂN</t>
  </si>
  <si>
    <t>LÊ CHÍ NGUYỄN</t>
  </si>
  <si>
    <t>LÂM HỒNG SEN</t>
  </si>
  <si>
    <t>VŨ NHƯ LỘC</t>
  </si>
  <si>
    <t>QUẢN LÝ HỌC SINH</t>
  </si>
  <si>
    <t>TỔ TRƯỞNG</t>
  </si>
  <si>
    <t>CAO THANH HOÀI</t>
  </si>
  <si>
    <t>MẠC XUÂN TIẾN</t>
  </si>
  <si>
    <t>Phạm Việt Hưng</t>
  </si>
  <si>
    <t>Nguyễn Ngọc Nguyên</t>
  </si>
  <si>
    <t>Nguyễn Công Định</t>
  </si>
  <si>
    <t>TT Tổ Toán</t>
  </si>
  <si>
    <t>Phụ trách đội Toán</t>
  </si>
  <si>
    <t>Võ Hoàng Anh</t>
  </si>
  <si>
    <t>TT Tổ Lý</t>
  </si>
  <si>
    <t>Phụ trách đội Lý</t>
  </si>
  <si>
    <t>Mai Thị Anh Tú</t>
  </si>
  <si>
    <t>TT Tổ Hóa</t>
  </si>
  <si>
    <t>Phụ trách đội Hóa</t>
  </si>
  <si>
    <t>Hồ Minh Tình</t>
  </si>
  <si>
    <t>TT Tổ Sinh</t>
  </si>
  <si>
    <t>Phụ trách đội Sinh</t>
  </si>
  <si>
    <t>Lê Quang Hoài</t>
  </si>
  <si>
    <t>TT Tổ Tin</t>
  </si>
  <si>
    <t>Phụ trách đội Tin</t>
  </si>
  <si>
    <t>Trịnh Hải Minh</t>
  </si>
  <si>
    <t>TT Tổ Văn</t>
  </si>
  <si>
    <t>Phụ trách đội Văn</t>
  </si>
  <si>
    <t>Nguyễn Mỹ Tú</t>
  </si>
  <si>
    <t>TT Tổ Sử-Địa-CD</t>
  </si>
  <si>
    <t>Phụ trách đội Sử</t>
  </si>
  <si>
    <t>Đặng Văn Kha</t>
  </si>
  <si>
    <t>TP Tổ Sử-Địa-CD</t>
  </si>
  <si>
    <t>Phụ trách đội Địa</t>
  </si>
  <si>
    <t>Nguyễn Chí Nhân</t>
  </si>
  <si>
    <t>TT Tổ Anh</t>
  </si>
  <si>
    <t>Phụ trách đội Anh</t>
  </si>
  <si>
    <t>Huỳnh Thanh Sang</t>
  </si>
  <si>
    <t>BT Đoàn trường</t>
  </si>
  <si>
    <t>QL Học sinh</t>
  </si>
  <si>
    <t>LÊ THỊ THU</t>
  </si>
  <si>
    <t>VÕ HOÀNG THÂN</t>
  </si>
  <si>
    <t>TKHĐ</t>
  </si>
  <si>
    <t>THƯ KÍ</t>
  </si>
  <si>
    <t>TỔ TRƯỞNG CM</t>
  </si>
  <si>
    <t>TỔ PHÓ CM</t>
  </si>
  <si>
    <t>LÊ THỊ NHUNG</t>
  </si>
  <si>
    <t>ĐÀM VĂN NGỌC</t>
  </si>
  <si>
    <t>NGUYỄN HOÀI HUỆ</t>
  </si>
  <si>
    <t>THƯ KÝ HĐSP</t>
  </si>
  <si>
    <t>Đồng Ánh Dương</t>
  </si>
  <si>
    <t>Trịnh Đào Chiến</t>
  </si>
  <si>
    <t>Giáo viên Toán</t>
  </si>
  <si>
    <t>Đỗ Bách Khoa</t>
  </si>
  <si>
    <t>Đỗ Thị Huyền Trang</t>
  </si>
  <si>
    <t>TRỊNH ANH VIỆT</t>
  </si>
  <si>
    <t>LƯU VĂN LẬP</t>
  </si>
  <si>
    <t>LƯU THỊ HỒNG THẮM</t>
  </si>
  <si>
    <t>Uỷ viên</t>
  </si>
  <si>
    <t>PHẠM TRÚT MY</t>
  </si>
  <si>
    <t>TRẦN THỊ BẢO</t>
  </si>
  <si>
    <t>NGUYỄN THỊ TIẾT NHUNG</t>
  </si>
  <si>
    <t>HUỲNH SINH LEL</t>
  </si>
  <si>
    <t>TRẦN THỊ HOÀNG DIỆU</t>
  </si>
  <si>
    <t>TRẦN THỊ THANH NHÃ</t>
  </si>
  <si>
    <t>PHẠM LÊ HỒ THU</t>
  </si>
  <si>
    <t>HỒ TRƯƠNG THẢO PHƯƠNG</t>
  </si>
  <si>
    <t>NGUYỄN HẢI NAM</t>
  </si>
  <si>
    <t>HOÀNG THỊ CẨM VÂN</t>
  </si>
  <si>
    <t>Đi theo đoàn</t>
  </si>
  <si>
    <t>PHẠM NHƯ DẠ THẢO</t>
  </si>
  <si>
    <t>LÊ THỊ KIỀU CHÂU</t>
  </si>
  <si>
    <t>PHAN THANH XUYÊN</t>
  </si>
  <si>
    <t>HUỲNH THỊ PHONG</t>
  </si>
  <si>
    <t>Trương Thị Thu Hà</t>
  </si>
  <si>
    <t>Lê Thị Tường Vân</t>
  </si>
  <si>
    <t>Đàm Văn Tuyến</t>
  </si>
  <si>
    <t>Bùi Nguyễn Khánh Bình</t>
  </si>
  <si>
    <t>Chu Quốc Thắng</t>
  </si>
  <si>
    <t>Huỳnh Thiện Tuấn</t>
  </si>
  <si>
    <t>Trần Minh Tuấn</t>
  </si>
  <si>
    <t>Đỗ Thị Bích Phượng</t>
  </si>
  <si>
    <t>Nguyễn Thị Điểm</t>
  </si>
  <si>
    <t>Huỳnh Xuân Thảo</t>
  </si>
  <si>
    <t>TTVP</t>
  </si>
  <si>
    <t>NGUYỄN VŨ MINH TÚ</t>
  </si>
  <si>
    <t>PHÙNG THỊ PHƯƠNG LAN</t>
  </si>
  <si>
    <t>PHÓ ĐOÀN</t>
  </si>
  <si>
    <t>HẬU CẦN</t>
  </si>
  <si>
    <t>NGÔ QUANG HỢP</t>
  </si>
  <si>
    <t>BÍ THƯ ĐT</t>
  </si>
  <si>
    <t>QUẢN LÝ HS</t>
  </si>
  <si>
    <t>Không đăng ký</t>
  </si>
  <si>
    <t>Trần Văn Trung</t>
  </si>
  <si>
    <t>Mai Thị Ngọc Hạnh</t>
  </si>
  <si>
    <t>Nguyễn Đức Dũng</t>
  </si>
  <si>
    <t>Hồ Ngọc Cường</t>
  </si>
  <si>
    <t>Vân Long Trọng</t>
  </si>
  <si>
    <t>Phạm Thị Hoàng Hải</t>
  </si>
  <si>
    <t>Nguyễn Ngọc An</t>
  </si>
  <si>
    <t>Nguyễn Ngọc Gia Lăng</t>
  </si>
  <si>
    <t>Trần Phạm Mai Duy</t>
  </si>
  <si>
    <t>Vũ Bá Hùng</t>
  </si>
  <si>
    <t>Nguyễn Ngọc Quân</t>
  </si>
  <si>
    <t>Trần Quốc Hưng</t>
  </si>
  <si>
    <t>Phạm Văn Tuân</t>
  </si>
  <si>
    <t>PBT Đoàn</t>
  </si>
  <si>
    <t>Nguyễn Thị Tuyết Mai</t>
  </si>
  <si>
    <t>Nguyễn Đình Can</t>
  </si>
  <si>
    <t>Phan Văn Lĩnh</t>
  </si>
  <si>
    <t>Trưởng Đoàn(0919013516)</t>
  </si>
  <si>
    <t>Mai Thị Lệ Huyền</t>
  </si>
  <si>
    <t>Phó Đoàn, phụ trách học sinh</t>
  </si>
  <si>
    <t>GV</t>
  </si>
  <si>
    <t>PT Đội Toán</t>
  </si>
  <si>
    <t>PT Đội Lý</t>
  </si>
  <si>
    <t>PT Đội Hóa</t>
  </si>
  <si>
    <t>PT Đội Sinh</t>
  </si>
  <si>
    <t>PT Đội Tin</t>
  </si>
  <si>
    <t>PT Đội Anh</t>
  </si>
  <si>
    <t>PT Đội Văn</t>
  </si>
  <si>
    <t>PT Đội Địa</t>
  </si>
  <si>
    <t>PT Đội Sử</t>
  </si>
  <si>
    <t>TRẦN QUANG HỒNG</t>
  </si>
  <si>
    <t>HIỆU TRƯỞNG</t>
  </si>
  <si>
    <t>TRƯỞNG ĐOÀN</t>
  </si>
  <si>
    <t>CAO QUỐC OANH</t>
  </si>
  <si>
    <t>PHÓ HIỆU TRƯỞNG</t>
  </si>
  <si>
    <t>PHÓ TRƯỞNG ĐOÀN</t>
  </si>
  <si>
    <t>GIÁO VIÊN</t>
  </si>
  <si>
    <t>GIÁM KHẢO CHẤM TOÁN 10</t>
  </si>
  <si>
    <t>GIÁM KHẢO CHẤM NGỮ VĂN 11</t>
  </si>
  <si>
    <t>GIÁM KHẢO CHẤM VẬT LÍ 10</t>
  </si>
  <si>
    <t>NGUYỄN THỊ THÙY TRANG</t>
  </si>
  <si>
    <t>GIÁM KHẢO CHẤM ĐỊA LÍ  11</t>
  </si>
  <si>
    <t>GIÁM KHẢO CHẤM TIN 11</t>
  </si>
  <si>
    <t>Ông Duy Thiện</t>
  </si>
  <si>
    <t>Huỳnh Chí Phến</t>
  </si>
  <si>
    <t>Phó hiệu trưởng</t>
  </si>
  <si>
    <t>Diệp Phước Bình</t>
  </si>
  <si>
    <t>Chấm thi môn Tin học</t>
  </si>
  <si>
    <t>Nguyễn Phi Nơ</t>
  </si>
  <si>
    <t>Bí thư đoàn</t>
  </si>
  <si>
    <t>Quản lý HS môn Địa lí</t>
  </si>
  <si>
    <t>Lâm Quốc Toàn</t>
  </si>
  <si>
    <t>Quản lý HS môn Toán</t>
  </si>
  <si>
    <t>Nguyễn Ngọc Vân Tâm</t>
  </si>
  <si>
    <t>Quản lý HS môn Vật lý</t>
  </si>
  <si>
    <t>Đỗ Thị Hương Thảo</t>
  </si>
  <si>
    <t>Quản lý HS môn Hóa học</t>
  </si>
  <si>
    <t>Trần Thị Hoa</t>
  </si>
  <si>
    <t>Quản lý HS môn Sinh học</t>
  </si>
  <si>
    <t>Đặng Thị Ái Linh</t>
  </si>
  <si>
    <t>Quản lý HS môn Tin học</t>
  </si>
  <si>
    <t>Chung Kim Phụng</t>
  </si>
  <si>
    <t>Quản lý HS môn Tiếng Anh</t>
  </si>
  <si>
    <t>Võ Thị Đâm</t>
  </si>
  <si>
    <t>Quản lý HS môn Ngữ văn</t>
  </si>
  <si>
    <t>Nguyễn Minh Nghiệp</t>
  </si>
  <si>
    <t>Quản lý HS môn Lịch sử</t>
  </si>
  <si>
    <t>LƯU MINH TRÍ</t>
  </si>
  <si>
    <t>LÊ SỸ THÁI</t>
  </si>
  <si>
    <t>VÕ MINH CƯỜNG</t>
  </si>
  <si>
    <t>BÍ THƯ ĐOÀN TN</t>
  </si>
  <si>
    <t>QUẢN LÍ HỌC SINH</t>
  </si>
  <si>
    <t>NGUYỄN VĂN PHƯƠNG</t>
  </si>
  <si>
    <t>THƯ KÝ HỘI ĐỒNG</t>
  </si>
  <si>
    <t>HỒ SƠ</t>
  </si>
  <si>
    <t>GIÁM KHẢO</t>
  </si>
  <si>
    <t>Lê Phong Vũ</t>
  </si>
  <si>
    <t>Nguyễn Công Uẩn</t>
  </si>
  <si>
    <t>Phó Trưởng Đoàn</t>
  </si>
  <si>
    <t>Trương Thị Thanh Nguyên</t>
  </si>
  <si>
    <t>Bí thư Đoàn</t>
  </si>
  <si>
    <t>Lê Văn Bình</t>
  </si>
  <si>
    <t>Phạm Huy Tùng</t>
  </si>
  <si>
    <t>Võ Thanh Thuý</t>
  </si>
  <si>
    <t>NGÔ KHẮC ĐỨC</t>
  </si>
  <si>
    <t>LÊ HOÀNG NAM</t>
  </si>
  <si>
    <t>P. HIỆU TRƯỞNG</t>
  </si>
  <si>
    <t>NGÔ TRƯỜNG CHINH</t>
  </si>
  <si>
    <t>NGUYỄN BẠCH PHƯƠNG THẢO</t>
  </si>
  <si>
    <t>NGUYỄN CÔNG QUANG</t>
  </si>
  <si>
    <t>TRẦN NGUYỄN HOÀNG DUY</t>
  </si>
  <si>
    <t>TRẦN VƯƠNG LẬP ĐÔNG</t>
  </si>
  <si>
    <t>TRẦN THỊ LỆ THANH</t>
  </si>
  <si>
    <t>NGUYỄN THỊ YẾN CHI</t>
  </si>
  <si>
    <t>VÕ THỊ NGỌC THẨM</t>
  </si>
  <si>
    <t>LƯU TRẦN NGỌC MỸ</t>
  </si>
  <si>
    <t>Ngô Thanh Trúc</t>
  </si>
  <si>
    <t>Nguyễn Thanh Hiền</t>
  </si>
  <si>
    <t>Châu Mộng Thu</t>
  </si>
  <si>
    <t>Phó Bí thư Đoàn trường</t>
  </si>
  <si>
    <t>Cán bộ Đoàn, Quản lí HS</t>
  </si>
  <si>
    <t>Giáo viên, Chủ tịch CĐ</t>
  </si>
  <si>
    <t>Chấm thi, quản lí HS</t>
  </si>
  <si>
    <t>NGUYỄN QUANG MINH</t>
  </si>
  <si>
    <t>NGUYỄN MINH PHƯỚC</t>
  </si>
  <si>
    <t>TRẦN THANH THẮNG</t>
  </si>
  <si>
    <t>LÊ THÀNH CÔNG</t>
  </si>
  <si>
    <t>HỒ THANH LIÊM</t>
  </si>
  <si>
    <t>NGUYỄN ĐĂNG BỒNG</t>
  </si>
  <si>
    <t>PHẠM THỊ NHƯ TRANG</t>
  </si>
  <si>
    <t>PHẠM CÔNG TUẤN</t>
  </si>
  <si>
    <t>TRẦN THỊ QUỲNH MAI</t>
  </si>
  <si>
    <t>LÊ NGUYỄN HỒNG HUỆ</t>
  </si>
  <si>
    <t>NGUYỄN THỊ HƯỜNG</t>
  </si>
  <si>
    <t>THỦ QUỸ</t>
  </si>
  <si>
    <t>PHAM THỊ XUÂN THẢO</t>
  </si>
  <si>
    <t>NGUYỄN THỊ HẢI HOÀ</t>
  </si>
  <si>
    <t>Nguyễn Bảo Ngọc</t>
  </si>
  <si>
    <t>Nguyễn Đình Điệp</t>
  </si>
  <si>
    <t>Phạm Đình Tèo</t>
  </si>
  <si>
    <t>Vũ Thị Hằng</t>
  </si>
  <si>
    <t>Lê Thị Hương Giang</t>
  </si>
  <si>
    <t>Kế toán</t>
  </si>
  <si>
    <t>Bùi Xuân Lễ</t>
  </si>
  <si>
    <t>Từ Thị Hồng Hạnh</t>
  </si>
  <si>
    <t>Nguyễn Thị Vinh</t>
  </si>
  <si>
    <t>Đinh Thị Tuyết</t>
  </si>
  <si>
    <t>Hoàng Thị Trà Hương</t>
  </si>
  <si>
    <t>Phạm Thị Lý</t>
  </si>
  <si>
    <t>NGUYỄN THÀNH MAI</t>
  </si>
  <si>
    <t>P. TRƯỞN ĐOÀN</t>
  </si>
  <si>
    <t>NGUYỄN CAO CƯỜNG</t>
  </si>
  <si>
    <t>NGUYỄN TRUNG THÀNH</t>
  </si>
  <si>
    <t>GIÁO VIÊN HƯỚNG DẪN</t>
  </si>
  <si>
    <t>PHẠM THỊ DINH</t>
  </si>
  <si>
    <t>NGUYỄN ĐỨC KHANH</t>
  </si>
  <si>
    <t>TRẦN LỆ NGUYỄN LAM PHƯƠNG</t>
  </si>
  <si>
    <t>NGUYỄN THỊ ANH ĐÀO</t>
  </si>
  <si>
    <t>P.BT Đoàn, TPCM</t>
  </si>
  <si>
    <t>NGUYỄN THỊ THƯƠNG</t>
  </si>
  <si>
    <t>NGỌ THỊ HIỀN</t>
  </si>
  <si>
    <t>Nguyễn Tiến Chương</t>
  </si>
  <si>
    <t>Lại Văn Văn</t>
  </si>
  <si>
    <t>Thư ký</t>
  </si>
  <si>
    <t>Nguyễn Quốc Thanh</t>
  </si>
  <si>
    <t>Ngô Tất Thành</t>
  </si>
  <si>
    <t>Trần Thị Hồng Nga</t>
  </si>
  <si>
    <t>Nguyễn Thị Hồng Duyên</t>
  </si>
  <si>
    <t>PHẠM VĂN NHƯỜNG</t>
  </si>
  <si>
    <t>Tạ Ngọc Bảo</t>
  </si>
  <si>
    <t>TRẦN CÔNG NHỊ</t>
  </si>
  <si>
    <t>NGUYỄN NGỌC BẢO</t>
  </si>
  <si>
    <t>Phụ trách học sinh</t>
  </si>
  <si>
    <t>Ngô Đình Minh</t>
  </si>
  <si>
    <t>Tô Thị Lan Lương</t>
  </si>
  <si>
    <t>TTCM, GV</t>
  </si>
  <si>
    <t>VÕ THANH HÙNG</t>
  </si>
  <si>
    <t>BÙI HỮU NHÂN</t>
  </si>
  <si>
    <t>BÍ THƯ ĐOÀN TRƯỜNG</t>
  </si>
  <si>
    <t>P. TRƯỞNG ĐOÀN</t>
  </si>
  <si>
    <t>CHẤM THI MÔN SINH HỌC</t>
  </si>
  <si>
    <t>CHẤM THI MÔN TIN HỌC</t>
  </si>
  <si>
    <t>CHẤM THI MÔN VẬT LÍ</t>
  </si>
  <si>
    <t>CHẤM THI MÔN HOÁ HỌC</t>
  </si>
  <si>
    <t>CHẤM THI MÔN ĐỊA LÍ</t>
  </si>
  <si>
    <t>CHẤM THI MÔN LỊCH SỬ</t>
  </si>
  <si>
    <t>CHẤM THI MÔN TIẾNG ANH</t>
  </si>
  <si>
    <t>CHẤM THI MÔN TOÁN</t>
  </si>
  <si>
    <t>CHẤM THI MÔN VĂN</t>
  </si>
  <si>
    <t>NGUYỄN THỊ BẢO TRÂN</t>
  </si>
  <si>
    <t>TRƯƠNG THỊ CHUYỆN OANH</t>
  </si>
  <si>
    <t>NGUYỄN THỊ NGỌC CHÂU</t>
  </si>
  <si>
    <t>PHAN VĂN LĨNH</t>
  </si>
  <si>
    <t>BÙI CÔNG DANH</t>
  </si>
  <si>
    <t>SOPHIA ELRIDGE</t>
  </si>
  <si>
    <t>TRỢ GIẢNG TIẾNG ANH FULBRIGHT</t>
  </si>
  <si>
    <t>NGUYỄN ĐÌNH HUY</t>
  </si>
  <si>
    <t>Nguyễn Đăng Khánh</t>
  </si>
  <si>
    <t>Lê Trần Đức Trọng</t>
  </si>
  <si>
    <t>Phó Hiệu Trưởng</t>
  </si>
  <si>
    <t>Nguyễn Thị Ngọc Bích</t>
  </si>
  <si>
    <t>Nhân viên</t>
  </si>
  <si>
    <t>Huỳnh Thị Thanh Phượng</t>
  </si>
  <si>
    <t>Trần Nam Dũng</t>
  </si>
  <si>
    <t>Phạm Tấn Trường</t>
  </si>
  <si>
    <t>Tổ trưởng Tổ GV-ĐT</t>
  </si>
  <si>
    <t>Giáo viên môn Toán</t>
  </si>
  <si>
    <t>Tổ phó Tổ Tin học</t>
  </si>
  <si>
    <t>Giáo viên môn Lý</t>
  </si>
  <si>
    <t>Giáo viên môn Hóa</t>
  </si>
  <si>
    <t>Giáo viên môn Sinh</t>
  </si>
  <si>
    <t>Giáo viên môn Tiếng Anh</t>
  </si>
  <si>
    <t>Tổ phó Tổ Ngữ văn</t>
  </si>
  <si>
    <t>Tổ trưởng Tổ KHXH</t>
  </si>
  <si>
    <t>Giáo viên môn Địa</t>
  </si>
  <si>
    <t>THỐNG KÊ CHUNG</t>
  </si>
  <si>
    <t>Khối</t>
  </si>
  <si>
    <t>TC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</si>
</sst>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  <scheme val="minor"/>
    </font>
    <font>
      <sz val="11.0"/>
      <color theme="1"/>
      <name val="Times New Roman"/>
    </font>
    <font>
      <b/>
      <sz val="11.0"/>
      <color theme="1"/>
      <name val="Arial"/>
    </font>
    <font>
      <sz val="11.0"/>
      <color theme="1"/>
      <name val="Arial"/>
    </font>
    <font>
      <b/>
      <sz val="11.0"/>
      <color theme="1"/>
      <name val="Times New Roman"/>
    </font>
    <font/>
    <font>
      <b/>
      <sz val="11.0"/>
      <color rgb="FFFF0000"/>
      <name val="Times New Roman"/>
    </font>
    <font>
      <color theme="1"/>
      <name val="Arial"/>
      <scheme val="minor"/>
    </font>
    <font>
      <b/>
      <color theme="1"/>
      <name val="Arial"/>
      <scheme val="minor"/>
    </font>
    <font>
      <b/>
      <sz val="9.0"/>
      <color theme="1"/>
      <name val="Times New Roman"/>
    </font>
    <font>
      <b/>
      <sz val="13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/>
    </xf>
    <xf quotePrefix="1" borderId="1" fillId="0" fontId="4" numFmtId="0" xfId="0" applyAlignment="1" applyBorder="1" applyFont="1">
      <alignment horizontal="center"/>
    </xf>
    <xf borderId="1" fillId="0" fontId="4" numFmtId="0" xfId="0" applyBorder="1" applyFont="1"/>
    <xf borderId="1" fillId="0" fontId="4" numFmtId="0" xfId="0" applyAlignment="1" applyBorder="1" applyFont="1">
      <alignment horizontal="center" readingOrder="0"/>
    </xf>
    <xf borderId="0" fillId="0" fontId="4" numFmtId="0" xfId="0" applyFont="1"/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1" fillId="0" fontId="1" numFmtId="0" xfId="0" applyAlignment="1" applyBorder="1" applyFont="1">
      <alignment shrinkToFit="0" wrapText="1"/>
    </xf>
    <xf borderId="2" fillId="0" fontId="4" numFmtId="0" xfId="0" applyAlignment="1" applyBorder="1" applyFont="1">
      <alignment horizontal="center"/>
    </xf>
    <xf borderId="3" fillId="0" fontId="5" numFmtId="0" xfId="0" applyBorder="1" applyFont="1"/>
    <xf borderId="4" fillId="0" fontId="5" numFmtId="0" xfId="0" applyBorder="1" applyFont="1"/>
    <xf borderId="0" fillId="0" fontId="4" numFmtId="0" xfId="0" applyAlignment="1" applyFont="1">
      <alignment horizontal="center"/>
    </xf>
    <xf borderId="5" fillId="0" fontId="4" numFmtId="0" xfId="0" applyAlignment="1" applyBorder="1" applyFont="1">
      <alignment horizontal="center"/>
    </xf>
    <xf borderId="5" fillId="0" fontId="5" numFmtId="0" xfId="0" applyBorder="1" applyFont="1"/>
    <xf borderId="1" fillId="0" fontId="4" numFmtId="0" xfId="0" applyAlignment="1" applyBorder="1" applyFont="1">
      <alignment horizontal="center" textRotation="90"/>
    </xf>
    <xf borderId="1" fillId="0" fontId="4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  <xf borderId="5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textRotation="90"/>
    </xf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shrinkToFit="0" wrapText="1"/>
    </xf>
    <xf borderId="1" fillId="0" fontId="2" numFmtId="0" xfId="0" applyAlignment="1" applyBorder="1" applyFont="1">
      <alignment horizontal="center" shrinkToFit="0" wrapText="1"/>
    </xf>
    <xf borderId="1" fillId="0" fontId="3" numFmtId="0" xfId="0" applyBorder="1" applyFont="1"/>
    <xf borderId="6" fillId="0" fontId="3" numFmtId="0" xfId="0" applyAlignment="1" applyBorder="1" applyFont="1">
      <alignment horizontal="center"/>
    </xf>
    <xf borderId="0" fillId="0" fontId="7" numFmtId="0" xfId="0" applyFont="1"/>
    <xf borderId="6" fillId="0" fontId="2" numFmtId="0" xfId="0" applyAlignment="1" applyBorder="1" applyFont="1">
      <alignment horizontal="center" shrinkToFit="0" wrapText="1"/>
    </xf>
    <xf borderId="2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  <xf borderId="6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textRotation="90" vertical="center" wrapText="1"/>
    </xf>
    <xf borderId="6" fillId="0" fontId="2" numFmtId="0" xfId="0" applyAlignment="1" applyBorder="1" applyFont="1">
      <alignment horizontal="center" vertical="center"/>
    </xf>
    <xf borderId="6" fillId="0" fontId="7" numFmtId="0" xfId="0" applyAlignment="1" applyBorder="1" applyFont="1">
      <alignment readingOrder="0"/>
    </xf>
    <xf borderId="1" fillId="0" fontId="7" numFmtId="0" xfId="0" applyBorder="1" applyFont="1"/>
    <xf borderId="1" fillId="0" fontId="2" numFmtId="0" xfId="0" applyBorder="1" applyFont="1"/>
    <xf borderId="1" fillId="0" fontId="2" numFmtId="0" xfId="0" applyAlignment="1" applyBorder="1" applyFont="1">
      <alignment horizontal="center" vertical="center"/>
    </xf>
    <xf borderId="1" fillId="0" fontId="8" numFmtId="0" xfId="0" applyAlignment="1" applyBorder="1" applyFont="1">
      <alignment readingOrder="0"/>
    </xf>
    <xf borderId="1" fillId="0" fontId="4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8" numFmtId="0" xfId="0" applyFont="1"/>
    <xf borderId="7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left" vertical="center"/>
    </xf>
    <xf quotePrefix="1" borderId="1" fillId="0" fontId="1" numFmtId="0" xfId="0" applyAlignment="1" applyBorder="1" applyFont="1">
      <alignment horizontal="left" vertical="center"/>
    </xf>
    <xf quotePrefix="1" borderId="2" fillId="0" fontId="1" numFmtId="0" xfId="0" applyAlignment="1" applyBorder="1" applyFont="1">
      <alignment horizontal="left" vertical="center"/>
    </xf>
    <xf borderId="1" fillId="0" fontId="1" numFmtId="49" xfId="0" applyAlignment="1" applyBorder="1" applyFont="1" applyNumberFormat="1">
      <alignment horizontal="left" vertical="center"/>
    </xf>
    <xf quotePrefix="1" borderId="1" fillId="0" fontId="1" numFmtId="12" xfId="0" applyAlignment="1" applyBorder="1" applyFont="1" applyNumberFormat="1">
      <alignment horizontal="left" vertical="center"/>
    </xf>
    <xf borderId="2" fillId="0" fontId="1" numFmtId="0" xfId="0" applyAlignment="1" applyBorder="1" applyFont="1">
      <alignment horizontal="left" vertical="center"/>
    </xf>
    <xf quotePrefix="1" borderId="1" fillId="0" fontId="1" numFmtId="1" xfId="0" applyAlignment="1" applyBorder="1" applyFont="1" applyNumberFormat="1">
      <alignment horizontal="left" vertical="center"/>
    </xf>
    <xf borderId="2" fillId="0" fontId="1" numFmtId="49" xfId="0" applyAlignment="1" applyBorder="1" applyFont="1" applyNumberFormat="1">
      <alignment horizontal="left" vertical="center"/>
    </xf>
    <xf borderId="1" fillId="0" fontId="11" numFmtId="0" xfId="0" applyAlignment="1" applyBorder="1" applyFont="1">
      <alignment horizontal="center" vertical="center"/>
    </xf>
    <xf borderId="1" fillId="0" fontId="10" numFmtId="0" xfId="0" applyAlignment="1" applyBorder="1" applyFont="1">
      <alignment readingOrder="0" vertical="center"/>
    </xf>
    <xf borderId="1" fillId="0" fontId="8" numFmtId="0" xfId="0" applyAlignment="1" applyBorder="1" applyFont="1">
      <alignment horizontal="center" readingOrder="0"/>
    </xf>
    <xf borderId="0" fillId="0" fontId="3" numFmtId="0" xfId="0" applyAlignment="1" applyFont="1">
      <alignment horizontal="left"/>
    </xf>
    <xf borderId="1" fillId="0" fontId="1" numFmtId="0" xfId="0" applyAlignment="1" applyBorder="1" applyFont="1">
      <alignment horizontal="left" shrinkToFit="0" vertical="center" wrapText="1"/>
    </xf>
    <xf borderId="1" fillId="0" fontId="12" numFmtId="0" xfId="0" applyAlignment="1" applyBorder="1" applyFont="1">
      <alignment horizontal="left" vertical="center"/>
    </xf>
    <xf borderId="2" fillId="0" fontId="12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left"/>
    </xf>
    <xf borderId="5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vertical="center"/>
    </xf>
    <xf borderId="8" fillId="0" fontId="5" numFmtId="0" xfId="0" applyBorder="1" applyFont="1"/>
    <xf quotePrefix="1" borderId="1" fillId="0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25.88"/>
    <col customWidth="1" min="3" max="3" width="66.25"/>
    <col customWidth="1" min="4" max="4" width="7.0"/>
    <col customWidth="1" min="5" max="5" width="6.75"/>
    <col customWidth="1" min="6" max="6" width="10.13"/>
    <col customWidth="1" min="7" max="7" width="7.5"/>
    <col customWidth="1" min="8" max="8" width="7.88"/>
    <col customWidth="1" min="9" max="9" width="22.0"/>
    <col customWidth="1" min="10" max="15" width="9.0"/>
    <col customWidth="1" min="16" max="26" width="8.63"/>
  </cols>
  <sheetData>
    <row r="1">
      <c r="A1" s="1"/>
      <c r="B1" s="2"/>
      <c r="C1" s="3" t="s">
        <v>0</v>
      </c>
      <c r="G1" s="4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5" t="s">
        <v>7</v>
      </c>
      <c r="H2" s="6" t="s">
        <v>8</v>
      </c>
      <c r="I2" s="8" t="s">
        <v>9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4.0" customHeight="1">
      <c r="A3" s="10">
        <v>1.0</v>
      </c>
      <c r="B3" s="11" t="s">
        <v>10</v>
      </c>
      <c r="C3" s="11" t="s">
        <v>11</v>
      </c>
      <c r="D3" s="10">
        <f>VLOOKUP(C3,'TK10'!$B$3:$C$77,2,0)</f>
        <v>10</v>
      </c>
      <c r="E3" s="10">
        <f>VLOOKUP(C3,'TK11'!$B$3:$C$77,2,0)</f>
        <v>7</v>
      </c>
      <c r="F3" s="10">
        <f>COUNTIF('4. Ds CB chấm thi'!$I$2:$I$1022,'TK CHUNG'!C3)</f>
        <v>0</v>
      </c>
      <c r="G3" s="10">
        <f>COUNTIF('5. Ds đoàn (GV)'!$E$2:$E$1018,'TK CHUNG'!C3)</f>
        <v>0</v>
      </c>
      <c r="H3" s="5">
        <f t="shared" ref="H3:H77" si="1">SUM(D3:F3)</f>
        <v>17</v>
      </c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10">
        <v>2.0</v>
      </c>
      <c r="B4" s="11" t="s">
        <v>10</v>
      </c>
      <c r="C4" s="11" t="s">
        <v>12</v>
      </c>
      <c r="D4" s="10">
        <f>VLOOKUP(C4,'TK10'!$B$3:$C$77,2,0)</f>
        <v>30</v>
      </c>
      <c r="E4" s="10">
        <f>VLOOKUP(C4,'TK11'!$B$3:$C$77,2,0)</f>
        <v>30</v>
      </c>
      <c r="F4" s="10">
        <f>COUNTIF('4. Ds CB chấm thi'!$I$2:$I$1022,'TK CHUNG'!C4)</f>
        <v>10</v>
      </c>
      <c r="G4" s="10">
        <f>COUNTIF('5. Ds đoàn (GV)'!$E$2:$E$1018,'TK CHUNG'!C4)</f>
        <v>18</v>
      </c>
      <c r="H4" s="5">
        <f t="shared" si="1"/>
        <v>70</v>
      </c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10">
        <v>3.0</v>
      </c>
      <c r="B5" s="11" t="s">
        <v>13</v>
      </c>
      <c r="C5" s="11" t="s">
        <v>14</v>
      </c>
      <c r="D5" s="10">
        <f>VLOOKUP(C5,'TK10'!$B$3:$C$77,2,0)</f>
        <v>4</v>
      </c>
      <c r="E5" s="10">
        <f>VLOOKUP(C5,'TK11'!$B$3:$C$77,2,0)</f>
        <v>2</v>
      </c>
      <c r="F5" s="10">
        <f>COUNTIF('4. Ds CB chấm thi'!$I$2:$I$1022,'TK CHUNG'!C5)</f>
        <v>1</v>
      </c>
      <c r="G5" s="10">
        <f>COUNTIF('5. Ds đoàn (GV)'!$E$2:$E$1018,'TK CHUNG'!C5)</f>
        <v>2</v>
      </c>
      <c r="H5" s="5">
        <f t="shared" si="1"/>
        <v>7</v>
      </c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10">
        <v>4.0</v>
      </c>
      <c r="B6" s="11" t="s">
        <v>13</v>
      </c>
      <c r="C6" s="11" t="s">
        <v>15</v>
      </c>
      <c r="D6" s="10">
        <f>VLOOKUP(C6,'TK10'!$B$3:$C$77,2,0)</f>
        <v>21</v>
      </c>
      <c r="E6" s="10">
        <f>VLOOKUP(C6,'TK11'!$B$3:$C$77,2,0)</f>
        <v>20</v>
      </c>
      <c r="F6" s="10">
        <f>COUNTIF('4. Ds CB chấm thi'!$I$2:$I$1022,'TK CHUNG'!C6)</f>
        <v>9</v>
      </c>
      <c r="G6" s="10">
        <f>COUNTIF('5. Ds đoàn (GV)'!$E$2:$E$1018,'TK CHUNG'!C6)</f>
        <v>12</v>
      </c>
      <c r="H6" s="5">
        <f t="shared" si="1"/>
        <v>50</v>
      </c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10">
        <v>5.0</v>
      </c>
      <c r="B7" s="11" t="s">
        <v>13</v>
      </c>
      <c r="C7" s="11" t="s">
        <v>16</v>
      </c>
      <c r="D7" s="10">
        <f>VLOOKUP(C7,'TK10'!$B$3:$C$77,2,0)</f>
        <v>16</v>
      </c>
      <c r="E7" s="10">
        <f>VLOOKUP(C7,'TK11'!$B$3:$C$77,2,0)</f>
        <v>14</v>
      </c>
      <c r="F7" s="10">
        <f>COUNTIF('4. Ds CB chấm thi'!$I$2:$I$1022,'TK CHUNG'!C7)</f>
        <v>0</v>
      </c>
      <c r="G7" s="10">
        <f>COUNTIF('5. Ds đoàn (GV)'!$E$2:$E$1018,'TK CHUNG'!C7)</f>
        <v>1</v>
      </c>
      <c r="H7" s="5">
        <f t="shared" si="1"/>
        <v>30</v>
      </c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10">
        <v>6.0</v>
      </c>
      <c r="B8" s="12" t="s">
        <v>13</v>
      </c>
      <c r="C8" s="12" t="s">
        <v>17</v>
      </c>
      <c r="D8" s="10">
        <f>VLOOKUP(C8,'TK10'!$B$3:$C$77,2,0)</f>
        <v>3</v>
      </c>
      <c r="E8" s="10">
        <f>VLOOKUP(C8,'TK11'!$B$3:$C$77,2,0)</f>
        <v>2</v>
      </c>
      <c r="F8" s="10">
        <f>COUNTIF('4. Ds CB chấm thi'!$I$2:$I$1022,'TK CHUNG'!C8)</f>
        <v>1</v>
      </c>
      <c r="G8" s="10">
        <f>COUNTIF('5. Ds đoàn (GV)'!$E$2:$E$1018,'TK CHUNG'!C8)</f>
        <v>1</v>
      </c>
      <c r="H8" s="5">
        <f t="shared" si="1"/>
        <v>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0">
        <v>7.0</v>
      </c>
      <c r="B9" s="11" t="s">
        <v>13</v>
      </c>
      <c r="C9" s="11" t="s">
        <v>18</v>
      </c>
      <c r="D9" s="10">
        <f>VLOOKUP(C9,'TK10'!$B$3:$C$77,2,0)</f>
        <v>30</v>
      </c>
      <c r="E9" s="10">
        <f>VLOOKUP(C9,'TK11'!$B$3:$C$77,2,0)</f>
        <v>30</v>
      </c>
      <c r="F9" s="10">
        <f>COUNTIF('4. Ds CB chấm thi'!$I$2:$I$1022,'TK CHUNG'!C9)</f>
        <v>0</v>
      </c>
      <c r="G9" s="10">
        <f>COUNTIF('5. Ds đoàn (GV)'!$E$2:$E$1018,'TK CHUNG'!C9)</f>
        <v>15</v>
      </c>
      <c r="H9" s="5">
        <f t="shared" si="1"/>
        <v>60</v>
      </c>
      <c r="I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10">
        <v>8.0</v>
      </c>
      <c r="B10" s="11" t="s">
        <v>13</v>
      </c>
      <c r="C10" s="11" t="s">
        <v>19</v>
      </c>
      <c r="D10" s="10">
        <f>VLOOKUP(C10,'TK10'!$B$3:$C$77,2,0)</f>
        <v>10</v>
      </c>
      <c r="E10" s="10">
        <f>VLOOKUP(C10,'TK11'!$B$3:$C$77,2,0)</f>
        <v>11</v>
      </c>
      <c r="F10" s="10">
        <f>COUNTIF('4. Ds CB chấm thi'!$I$2:$I$1022,'TK CHUNG'!C10)</f>
        <v>2</v>
      </c>
      <c r="G10" s="10">
        <f>COUNTIF('5. Ds đoàn (GV)'!$E$2:$E$1018,'TK CHUNG'!C10)</f>
        <v>0</v>
      </c>
      <c r="H10" s="5">
        <f t="shared" si="1"/>
        <v>23</v>
      </c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10">
        <v>9.0</v>
      </c>
      <c r="B11" s="11" t="s">
        <v>13</v>
      </c>
      <c r="C11" s="11" t="s">
        <v>20</v>
      </c>
      <c r="D11" s="10">
        <f>VLOOKUP(C11,'TK10'!$B$3:$C$77,2,0)</f>
        <v>25</v>
      </c>
      <c r="E11" s="10">
        <f>VLOOKUP(C11,'TK11'!$B$3:$C$77,2,0)</f>
        <v>22</v>
      </c>
      <c r="F11" s="10">
        <f>COUNTIF('4. Ds CB chấm thi'!$I$2:$I$1022,'TK CHUNG'!C11)</f>
        <v>0</v>
      </c>
      <c r="G11" s="10">
        <f>COUNTIF('5. Ds đoàn (GV)'!$E$2:$E$1018,'TK CHUNG'!C11)</f>
        <v>1</v>
      </c>
      <c r="H11" s="5">
        <f t="shared" si="1"/>
        <v>47</v>
      </c>
      <c r="I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10">
        <v>10.0</v>
      </c>
      <c r="B12" s="11" t="s">
        <v>13</v>
      </c>
      <c r="C12" s="11" t="s">
        <v>21</v>
      </c>
      <c r="D12" s="10">
        <f>VLOOKUP(C12,'TK10'!$B$3:$C$77,2,0)</f>
        <v>11</v>
      </c>
      <c r="E12" s="10">
        <f>VLOOKUP(C12,'TK11'!$B$3:$C$77,2,0)</f>
        <v>13</v>
      </c>
      <c r="F12" s="10">
        <f>COUNTIF('4. Ds CB chấm thi'!$I$2:$I$1022,'TK CHUNG'!C12)</f>
        <v>0</v>
      </c>
      <c r="G12" s="10">
        <f>COUNTIF('5. Ds đoàn (GV)'!$E$2:$E$1018,'TK CHUNG'!C12)</f>
        <v>0</v>
      </c>
      <c r="H12" s="5">
        <f t="shared" si="1"/>
        <v>24</v>
      </c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10">
        <v>11.0</v>
      </c>
      <c r="B13" s="11" t="s">
        <v>22</v>
      </c>
      <c r="C13" s="11" t="s">
        <v>23</v>
      </c>
      <c r="D13" s="10">
        <f>VLOOKUP(C13,'TK10'!$B$3:$C$77,2,0)</f>
        <v>27</v>
      </c>
      <c r="E13" s="10">
        <f>VLOOKUP(C13,'TK11'!$B$3:$C$77,2,0)</f>
        <v>27</v>
      </c>
      <c r="F13" s="10">
        <f>COUNTIF('4. Ds CB chấm thi'!$I$2:$I$1022,'TK CHUNG'!C13)</f>
        <v>9</v>
      </c>
      <c r="G13" s="10">
        <f>COUNTIF('5. Ds đoàn (GV)'!$E$2:$E$1018,'TK CHUNG'!C13)</f>
        <v>11</v>
      </c>
      <c r="H13" s="5">
        <f t="shared" si="1"/>
        <v>63</v>
      </c>
      <c r="I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10">
        <v>12.0</v>
      </c>
      <c r="B14" s="11" t="s">
        <v>22</v>
      </c>
      <c r="C14" s="11" t="s">
        <v>24</v>
      </c>
      <c r="D14" s="10">
        <f>VLOOKUP(C14,'TK10'!$B$3:$C$77,2,0)</f>
        <v>0</v>
      </c>
      <c r="E14" s="10">
        <f>VLOOKUP(C14,'TK11'!$B$3:$C$77,2,0)</f>
        <v>1</v>
      </c>
      <c r="F14" s="10">
        <f>COUNTIF('4. Ds CB chấm thi'!$I$2:$I$1022,'TK CHUNG'!C14)</f>
        <v>1</v>
      </c>
      <c r="G14" s="10">
        <f>COUNTIF('5. Ds đoàn (GV)'!$E$2:$E$1018,'TK CHUNG'!C14)</f>
        <v>1</v>
      </c>
      <c r="H14" s="5">
        <f t="shared" si="1"/>
        <v>2</v>
      </c>
      <c r="I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10">
        <v>13.0</v>
      </c>
      <c r="B15" s="11" t="s">
        <v>22</v>
      </c>
      <c r="C15" s="11" t="s">
        <v>25</v>
      </c>
      <c r="D15" s="10">
        <f>VLOOKUP(C15,'TK10'!$B$3:$C$77,2,0)</f>
        <v>30</v>
      </c>
      <c r="E15" s="10">
        <f>VLOOKUP(C15,'TK11'!$B$3:$C$77,2,0)</f>
        <v>30</v>
      </c>
      <c r="F15" s="10">
        <f>COUNTIF('4. Ds CB chấm thi'!$I$2:$I$1022,'TK CHUNG'!C15)</f>
        <v>17</v>
      </c>
      <c r="G15" s="10">
        <f>COUNTIF('5. Ds đoàn (GV)'!$E$2:$E$1018,'TK CHUNG'!C15)</f>
        <v>2</v>
      </c>
      <c r="H15" s="5">
        <f t="shared" si="1"/>
        <v>77</v>
      </c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10">
        <v>14.0</v>
      </c>
      <c r="B16" s="11" t="s">
        <v>22</v>
      </c>
      <c r="C16" s="11" t="s">
        <v>26</v>
      </c>
      <c r="D16" s="10">
        <f>VLOOKUP(C16,'TK10'!$B$3:$C$77,2,0)</f>
        <v>24</v>
      </c>
      <c r="E16" s="10">
        <f>VLOOKUP(C16,'TK11'!$B$3:$C$77,2,0)</f>
        <v>25</v>
      </c>
      <c r="F16" s="10">
        <f>COUNTIF('4. Ds CB chấm thi'!$I$2:$I$1022,'TK CHUNG'!C16)</f>
        <v>9</v>
      </c>
      <c r="G16" s="10">
        <f>COUNTIF('5. Ds đoàn (GV)'!$E$2:$E$1018,'TK CHUNG'!C16)</f>
        <v>11</v>
      </c>
      <c r="H16" s="5">
        <f t="shared" si="1"/>
        <v>58</v>
      </c>
      <c r="I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10">
        <v>15.0</v>
      </c>
      <c r="B17" s="11" t="s">
        <v>22</v>
      </c>
      <c r="C17" s="11" t="s">
        <v>27</v>
      </c>
      <c r="D17" s="10">
        <f>VLOOKUP(C17,'TK10'!$B$3:$C$77,2,0)</f>
        <v>27</v>
      </c>
      <c r="E17" s="10">
        <f>VLOOKUP(C17,'TK11'!$B$3:$C$77,2,0)</f>
        <v>27</v>
      </c>
      <c r="F17" s="10">
        <f>COUNTIF('4. Ds CB chấm thi'!$I$2:$I$1022,'TK CHUNG'!C17)</f>
        <v>18</v>
      </c>
      <c r="G17" s="10">
        <f>COUNTIF('5. Ds đoàn (GV)'!$E$2:$E$1018,'TK CHUNG'!C17)</f>
        <v>21</v>
      </c>
      <c r="H17" s="5">
        <f t="shared" si="1"/>
        <v>72</v>
      </c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10">
        <v>16.0</v>
      </c>
      <c r="B18" s="11" t="s">
        <v>22</v>
      </c>
      <c r="C18" s="11" t="s">
        <v>28</v>
      </c>
      <c r="D18" s="10">
        <f>VLOOKUP(C18,'TK10'!$B$3:$C$77,2,0)</f>
        <v>27</v>
      </c>
      <c r="E18" s="10">
        <f>VLOOKUP(C18,'TK11'!$B$3:$C$77,2,0)</f>
        <v>27</v>
      </c>
      <c r="F18" s="10">
        <f>COUNTIF('4. Ds CB chấm thi'!$I$2:$I$1022,'TK CHUNG'!C18)</f>
        <v>18</v>
      </c>
      <c r="G18" s="10">
        <f>COUNTIF('5. Ds đoàn (GV)'!$E$2:$E$1018,'TK CHUNG'!C18)</f>
        <v>0</v>
      </c>
      <c r="H18" s="5">
        <f t="shared" si="1"/>
        <v>72</v>
      </c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10">
        <v>17.0</v>
      </c>
      <c r="B19" s="11" t="s">
        <v>22</v>
      </c>
      <c r="C19" s="11" t="s">
        <v>29</v>
      </c>
      <c r="D19" s="10">
        <f>VLOOKUP(C19,'TK10'!$B$3:$C$77,2,0)</f>
        <v>27</v>
      </c>
      <c r="E19" s="10">
        <f>VLOOKUP(C19,'TK11'!$B$3:$C$77,2,0)</f>
        <v>27</v>
      </c>
      <c r="F19" s="10">
        <f>COUNTIF('4. Ds CB chấm thi'!$I$2:$I$1022,'TK CHUNG'!C19)</f>
        <v>9</v>
      </c>
      <c r="G19" s="10">
        <f>COUNTIF('5. Ds đoàn (GV)'!$E$2:$E$1018,'TK CHUNG'!C19)</f>
        <v>1</v>
      </c>
      <c r="H19" s="5">
        <f t="shared" si="1"/>
        <v>63</v>
      </c>
      <c r="I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10">
        <v>18.0</v>
      </c>
      <c r="B20" s="11" t="s">
        <v>22</v>
      </c>
      <c r="C20" s="11" t="s">
        <v>30</v>
      </c>
      <c r="D20" s="10">
        <f>VLOOKUP(C20,'TK10'!$B$3:$C$77,2,0)</f>
        <v>9</v>
      </c>
      <c r="E20" s="10">
        <f>VLOOKUP(C20,'TK11'!$B$3:$C$77,2,0)</f>
        <v>15</v>
      </c>
      <c r="F20" s="10">
        <f>COUNTIF('4. Ds CB chấm thi'!$I$2:$I$1022,'TK CHUNG'!C20)</f>
        <v>0</v>
      </c>
      <c r="G20" s="10">
        <f>COUNTIF('5. Ds đoàn (GV)'!$E$2:$E$1018,'TK CHUNG'!C20)</f>
        <v>5</v>
      </c>
      <c r="H20" s="5">
        <f t="shared" si="1"/>
        <v>24</v>
      </c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10">
        <v>19.0</v>
      </c>
      <c r="B21" s="11" t="s">
        <v>22</v>
      </c>
      <c r="C21" s="11" t="s">
        <v>31</v>
      </c>
      <c r="D21" s="10">
        <f>VLOOKUP(C21,'TK10'!$B$3:$C$77,2,0)</f>
        <v>27</v>
      </c>
      <c r="E21" s="10">
        <f>VLOOKUP(C21,'TK11'!$B$3:$C$77,2,0)</f>
        <v>27</v>
      </c>
      <c r="F21" s="10">
        <f>COUNTIF('4. Ds CB chấm thi'!$I$2:$I$1022,'TK CHUNG'!C21)</f>
        <v>9</v>
      </c>
      <c r="G21" s="10">
        <f>COUNTIF('5. Ds đoàn (GV)'!$E$2:$E$1018,'TK CHUNG'!C21)</f>
        <v>7</v>
      </c>
      <c r="H21" s="5">
        <f t="shared" si="1"/>
        <v>63</v>
      </c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10">
        <v>20.0</v>
      </c>
      <c r="B22" s="11" t="s">
        <v>32</v>
      </c>
      <c r="C22" s="11" t="s">
        <v>33</v>
      </c>
      <c r="D22" s="10">
        <f>VLOOKUP(C22,'TK10'!$B$3:$C$77,2,0)</f>
        <v>15</v>
      </c>
      <c r="E22" s="10">
        <f>VLOOKUP(C22,'TK11'!$B$3:$C$77,2,0)</f>
        <v>14</v>
      </c>
      <c r="F22" s="10">
        <f>COUNTIF('4. Ds CB chấm thi'!$I$2:$I$1022,'TK CHUNG'!C22)</f>
        <v>5</v>
      </c>
      <c r="G22" s="10">
        <f>COUNTIF('5. Ds đoàn (GV)'!$E$2:$E$1018,'TK CHUNG'!C22)</f>
        <v>11</v>
      </c>
      <c r="H22" s="5">
        <f t="shared" si="1"/>
        <v>34</v>
      </c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10">
        <v>21.0</v>
      </c>
      <c r="B23" s="11" t="s">
        <v>32</v>
      </c>
      <c r="C23" s="11" t="s">
        <v>34</v>
      </c>
      <c r="D23" s="10">
        <f>VLOOKUP(C23,'TK10'!$B$3:$C$77,2,0)</f>
        <v>27</v>
      </c>
      <c r="E23" s="10">
        <f>VLOOKUP(C23,'TK11'!$B$3:$C$77,2,0)</f>
        <v>27</v>
      </c>
      <c r="F23" s="10">
        <f>COUNTIF('4. Ds CB chấm thi'!$I$2:$I$1022,'TK CHUNG'!C23)</f>
        <v>0</v>
      </c>
      <c r="G23" s="10">
        <f>COUNTIF('5. Ds đoàn (GV)'!$E$2:$E$1018,'TK CHUNG'!C23)</f>
        <v>0</v>
      </c>
      <c r="H23" s="5">
        <f t="shared" si="1"/>
        <v>54</v>
      </c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10">
        <v>22.0</v>
      </c>
      <c r="B24" s="11" t="s">
        <v>35</v>
      </c>
      <c r="C24" s="11" t="s">
        <v>36</v>
      </c>
      <c r="D24" s="10">
        <f>VLOOKUP(C24,'TK10'!$B$3:$C$77,2,0)</f>
        <v>26</v>
      </c>
      <c r="E24" s="10">
        <f>VLOOKUP(C24,'TK11'!$B$3:$C$77,2,0)</f>
        <v>27</v>
      </c>
      <c r="F24" s="10">
        <f>COUNTIF('4. Ds CB chấm thi'!$I$2:$I$1022,'TK CHUNG'!C24)</f>
        <v>8</v>
      </c>
      <c r="G24" s="10">
        <f>COUNTIF('5. Ds đoàn (GV)'!$E$2:$E$1018,'TK CHUNG'!C24)</f>
        <v>12</v>
      </c>
      <c r="H24" s="5">
        <f t="shared" si="1"/>
        <v>61</v>
      </c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10">
        <v>23.0</v>
      </c>
      <c r="B25" s="11" t="s">
        <v>37</v>
      </c>
      <c r="C25" s="11" t="s">
        <v>38</v>
      </c>
      <c r="D25" s="10">
        <f>VLOOKUP(C25,'TK10'!$B$3:$C$77,2,0)</f>
        <v>27</v>
      </c>
      <c r="E25" s="10">
        <f>VLOOKUP(C25,'TK11'!$B$3:$C$77,2,0)</f>
        <v>27</v>
      </c>
      <c r="F25" s="10">
        <f>COUNTIF('4. Ds CB chấm thi'!$I$2:$I$1022,'TK CHUNG'!C25)</f>
        <v>9</v>
      </c>
      <c r="G25" s="10">
        <f>COUNTIF('5. Ds đoàn (GV)'!$E$2:$E$1018,'TK CHUNG'!C25)</f>
        <v>14</v>
      </c>
      <c r="H25" s="5">
        <f t="shared" si="1"/>
        <v>63</v>
      </c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10">
        <v>24.0</v>
      </c>
      <c r="B26" s="11" t="s">
        <v>39</v>
      </c>
      <c r="C26" s="11" t="s">
        <v>40</v>
      </c>
      <c r="D26" s="10">
        <f>VLOOKUP(C26,'TK10'!$B$3:$C$77,2,0)</f>
        <v>27</v>
      </c>
      <c r="E26" s="10">
        <f>VLOOKUP(C26,'TK11'!$B$3:$C$77,2,0)</f>
        <v>8</v>
      </c>
      <c r="F26" s="10">
        <f>COUNTIF('4. Ds CB chấm thi'!$I$2:$I$1022,'TK CHUNG'!C26)</f>
        <v>9</v>
      </c>
      <c r="G26" s="10">
        <f>COUNTIF('5. Ds đoàn (GV)'!$E$2:$E$1018,'TK CHUNG'!C26)</f>
        <v>11</v>
      </c>
      <c r="H26" s="5">
        <f t="shared" si="1"/>
        <v>44</v>
      </c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10">
        <v>25.0</v>
      </c>
      <c r="B27" s="11" t="s">
        <v>41</v>
      </c>
      <c r="C27" s="11" t="s">
        <v>42</v>
      </c>
      <c r="D27" s="10">
        <f>VLOOKUP(C27,'TK10'!$B$3:$C$77,2,0)</f>
        <v>27</v>
      </c>
      <c r="E27" s="10">
        <f>VLOOKUP(C27,'TK11'!$B$3:$C$77,2,0)</f>
        <v>27</v>
      </c>
      <c r="F27" s="10">
        <f>COUNTIF('4. Ds CB chấm thi'!$I$2:$I$1022,'TK CHUNG'!C27)</f>
        <v>18</v>
      </c>
      <c r="G27" s="10">
        <f>COUNTIF('5. Ds đoàn (GV)'!$E$2:$E$1018,'TK CHUNG'!C27)</f>
        <v>21</v>
      </c>
      <c r="H27" s="5">
        <f t="shared" si="1"/>
        <v>72</v>
      </c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10">
        <v>26.0</v>
      </c>
      <c r="B28" s="11" t="s">
        <v>43</v>
      </c>
      <c r="C28" s="11" t="s">
        <v>44</v>
      </c>
      <c r="D28" s="10">
        <f>VLOOKUP(C28,'TK10'!$B$3:$C$77,2,0)</f>
        <v>27</v>
      </c>
      <c r="E28" s="10">
        <f>VLOOKUP(C28,'TK11'!$B$3:$C$77,2,0)</f>
        <v>27</v>
      </c>
      <c r="F28" s="10">
        <f>COUNTIF('4. Ds CB chấm thi'!$I$2:$I$1022,'TK CHUNG'!C28)</f>
        <v>18</v>
      </c>
      <c r="G28" s="10">
        <f>COUNTIF('5. Ds đoàn (GV)'!$E$2:$E$1018,'TK CHUNG'!C28)</f>
        <v>22</v>
      </c>
      <c r="H28" s="5">
        <f t="shared" si="1"/>
        <v>72</v>
      </c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10">
        <v>27.0</v>
      </c>
      <c r="B29" s="11" t="s">
        <v>43</v>
      </c>
      <c r="C29" s="11" t="s">
        <v>45</v>
      </c>
      <c r="D29" s="10">
        <f>VLOOKUP(C29,'TK10'!$B$3:$C$77,2,0)</f>
        <v>12</v>
      </c>
      <c r="E29" s="10">
        <f>VLOOKUP(C29,'TK11'!$B$3:$C$77,2,0)</f>
        <v>15</v>
      </c>
      <c r="F29" s="10">
        <f>COUNTIF('4. Ds CB chấm thi'!$I$2:$I$1022,'TK CHUNG'!C29)</f>
        <v>27</v>
      </c>
      <c r="G29" s="10">
        <f>COUNTIF('5. Ds đoàn (GV)'!$E$2:$E$1018,'TK CHUNG'!C29)</f>
        <v>0</v>
      </c>
      <c r="H29" s="5">
        <f t="shared" si="1"/>
        <v>54</v>
      </c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10">
        <v>28.0</v>
      </c>
      <c r="B30" s="11" t="s">
        <v>43</v>
      </c>
      <c r="C30" s="11" t="s">
        <v>46</v>
      </c>
      <c r="D30" s="10">
        <f>VLOOKUP(C30,'TK10'!$B$3:$C$77,2,0)</f>
        <v>4</v>
      </c>
      <c r="E30" s="10">
        <f>VLOOKUP(C30,'TK11'!$B$3:$C$77,2,0)</f>
        <v>10</v>
      </c>
      <c r="F30" s="10">
        <f>COUNTIF('4. Ds CB chấm thi'!$I$2:$I$1022,'TK CHUNG'!C30)</f>
        <v>0</v>
      </c>
      <c r="G30" s="10">
        <f>COUNTIF('5. Ds đoàn (GV)'!$E$2:$E$1018,'TK CHUNG'!C30)</f>
        <v>0</v>
      </c>
      <c r="H30" s="5">
        <f t="shared" si="1"/>
        <v>14</v>
      </c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10">
        <v>29.0</v>
      </c>
      <c r="B31" s="11" t="s">
        <v>43</v>
      </c>
      <c r="C31" s="11" t="s">
        <v>47</v>
      </c>
      <c r="D31" s="10">
        <f>VLOOKUP(C31,'TK10'!$B$3:$C$77,2,0)</f>
        <v>0</v>
      </c>
      <c r="E31" s="10">
        <f>VLOOKUP(C31,'TK11'!$B$3:$C$77,2,0)</f>
        <v>6</v>
      </c>
      <c r="F31" s="10">
        <f>COUNTIF('4. Ds CB chấm thi'!$I$2:$I$1022,'TK CHUNG'!C31)</f>
        <v>0</v>
      </c>
      <c r="G31" s="10">
        <f>COUNTIF('5. Ds đoàn (GV)'!$E$2:$E$1018,'TK CHUNG'!C31)</f>
        <v>2</v>
      </c>
      <c r="H31" s="5">
        <f t="shared" si="1"/>
        <v>6</v>
      </c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10">
        <v>30.0</v>
      </c>
      <c r="B32" s="11" t="s">
        <v>43</v>
      </c>
      <c r="C32" s="11" t="s">
        <v>48</v>
      </c>
      <c r="D32" s="10">
        <f>VLOOKUP(C32,'TK10'!$B$3:$C$77,2,0)</f>
        <v>9</v>
      </c>
      <c r="E32" s="10">
        <f>VLOOKUP(C32,'TK11'!$B$3:$C$77,2,0)</f>
        <v>4</v>
      </c>
      <c r="F32" s="10">
        <f>COUNTIF('4. Ds CB chấm thi'!$I$2:$I$1022,'TK CHUNG'!C32)</f>
        <v>0</v>
      </c>
      <c r="G32" s="10">
        <f>COUNTIF('5. Ds đoàn (GV)'!$E$2:$E$1018,'TK CHUNG'!C32)</f>
        <v>2</v>
      </c>
      <c r="H32" s="5">
        <f t="shared" si="1"/>
        <v>13</v>
      </c>
      <c r="I32" s="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10">
        <v>31.0</v>
      </c>
      <c r="B33" s="11" t="s">
        <v>49</v>
      </c>
      <c r="C33" s="11" t="s">
        <v>50</v>
      </c>
      <c r="D33" s="10">
        <f>VLOOKUP(C33,'TK10'!$B$3:$C$77,2,0)</f>
        <v>27</v>
      </c>
      <c r="E33" s="10">
        <f>VLOOKUP(C33,'TK11'!$B$3:$C$77,2,0)</f>
        <v>27</v>
      </c>
      <c r="F33" s="10">
        <f>COUNTIF('4. Ds CB chấm thi'!$I$2:$I$1022,'TK CHUNG'!C33)</f>
        <v>18</v>
      </c>
      <c r="G33" s="10">
        <f>COUNTIF('5. Ds đoàn (GV)'!$E$2:$E$1018,'TK CHUNG'!C33)</f>
        <v>2</v>
      </c>
      <c r="H33" s="5">
        <f t="shared" si="1"/>
        <v>72</v>
      </c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10">
        <v>32.0</v>
      </c>
      <c r="B34" s="11" t="s">
        <v>51</v>
      </c>
      <c r="C34" s="11" t="s">
        <v>52</v>
      </c>
      <c r="D34" s="10">
        <f>VLOOKUP(C34,'TK10'!$B$3:$C$77,2,0)</f>
        <v>27</v>
      </c>
      <c r="E34" s="10">
        <f>VLOOKUP(C34,'TK11'!$B$3:$C$77,2,0)</f>
        <v>27</v>
      </c>
      <c r="F34" s="10">
        <f>COUNTIF('4. Ds CB chấm thi'!$I$2:$I$1022,'TK CHUNG'!C34)</f>
        <v>12</v>
      </c>
      <c r="G34" s="10">
        <f>COUNTIF('5. Ds đoàn (GV)'!$E$2:$E$1018,'TK CHUNG'!C34)</f>
        <v>18</v>
      </c>
      <c r="H34" s="5">
        <f t="shared" si="1"/>
        <v>66</v>
      </c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10">
        <v>33.0</v>
      </c>
      <c r="B35" s="11" t="s">
        <v>51</v>
      </c>
      <c r="C35" s="11" t="s">
        <v>53</v>
      </c>
      <c r="D35" s="10">
        <f>VLOOKUP(C35,'TK10'!$B$3:$C$77,2,0)</f>
        <v>14</v>
      </c>
      <c r="E35" s="10">
        <f>VLOOKUP(C35,'TK11'!$B$3:$C$77,2,0)</f>
        <v>22</v>
      </c>
      <c r="F35" s="10">
        <f>COUNTIF('4. Ds CB chấm thi'!$I$2:$I$1022,'TK CHUNG'!C35)</f>
        <v>0</v>
      </c>
      <c r="G35" s="10">
        <f>COUNTIF('5. Ds đoàn (GV)'!$E$2:$E$1018,'TK CHUNG'!C35)</f>
        <v>12</v>
      </c>
      <c r="H35" s="5">
        <f t="shared" si="1"/>
        <v>36</v>
      </c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10">
        <v>34.0</v>
      </c>
      <c r="B36" s="11" t="s">
        <v>54</v>
      </c>
      <c r="C36" s="11" t="s">
        <v>55</v>
      </c>
      <c r="D36" s="10">
        <f>VLOOKUP(C36,'TK10'!$B$3:$C$77,2,0)</f>
        <v>4</v>
      </c>
      <c r="E36" s="10">
        <f>VLOOKUP(C36,'TK11'!$B$3:$C$77,2,0)</f>
        <v>7</v>
      </c>
      <c r="F36" s="10">
        <f>COUNTIF('4. Ds CB chấm thi'!$I$2:$I$1022,'TK CHUNG'!C36)</f>
        <v>0</v>
      </c>
      <c r="G36" s="10">
        <f>COUNTIF('5. Ds đoàn (GV)'!$E$2:$E$1018,'TK CHUNG'!C36)</f>
        <v>0</v>
      </c>
      <c r="H36" s="5">
        <f t="shared" si="1"/>
        <v>11</v>
      </c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10">
        <v>35.0</v>
      </c>
      <c r="B37" s="11" t="s">
        <v>54</v>
      </c>
      <c r="C37" s="11" t="s">
        <v>56</v>
      </c>
      <c r="D37" s="10">
        <f>VLOOKUP(C37,'TK10'!$B$3:$C$77,2,0)</f>
        <v>0</v>
      </c>
      <c r="E37" s="10">
        <f>VLOOKUP(C37,'TK11'!$B$3:$C$77,2,0)</f>
        <v>5</v>
      </c>
      <c r="F37" s="10">
        <f>COUNTIF('4. Ds CB chấm thi'!$I$2:$I$1022,'TK CHUNG'!C37)</f>
        <v>0</v>
      </c>
      <c r="G37" s="10">
        <f>COUNTIF('5. Ds đoàn (GV)'!$E$2:$E$1018,'TK CHUNG'!C37)</f>
        <v>5</v>
      </c>
      <c r="H37" s="5">
        <f t="shared" si="1"/>
        <v>5</v>
      </c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10">
        <v>36.0</v>
      </c>
      <c r="B38" s="11" t="s">
        <v>54</v>
      </c>
      <c r="C38" s="11" t="s">
        <v>57</v>
      </c>
      <c r="D38" s="10">
        <f>VLOOKUP(C38,'TK10'!$B$3:$C$77,2,0)</f>
        <v>7</v>
      </c>
      <c r="E38" s="10">
        <f>VLOOKUP(C38,'TK11'!$B$3:$C$77,2,0)</f>
        <v>8</v>
      </c>
      <c r="F38" s="10">
        <f>COUNTIF('4. Ds CB chấm thi'!$I$2:$I$1022,'TK CHUNG'!C38)</f>
        <v>0</v>
      </c>
      <c r="G38" s="10">
        <f>COUNTIF('5. Ds đoàn (GV)'!$E$2:$E$1018,'TK CHUNG'!C38)</f>
        <v>0</v>
      </c>
      <c r="H38" s="5">
        <f t="shared" si="1"/>
        <v>15</v>
      </c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10">
        <v>37.0</v>
      </c>
      <c r="B39" s="11" t="s">
        <v>54</v>
      </c>
      <c r="C39" s="11" t="s">
        <v>58</v>
      </c>
      <c r="D39" s="10">
        <f>VLOOKUP(C39,'TK10'!$B$3:$C$77,2,0)</f>
        <v>30</v>
      </c>
      <c r="E39" s="10">
        <f>VLOOKUP(C39,'TK11'!$B$3:$C$77,2,0)</f>
        <v>30</v>
      </c>
      <c r="F39" s="10">
        <f>COUNTIF('4. Ds CB chấm thi'!$I$2:$I$1022,'TK CHUNG'!C39)</f>
        <v>10</v>
      </c>
      <c r="G39" s="10">
        <f>COUNTIF('5. Ds đoàn (GV)'!$E$2:$E$1018,'TK CHUNG'!C39)</f>
        <v>16</v>
      </c>
      <c r="H39" s="5">
        <f t="shared" si="1"/>
        <v>70</v>
      </c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10">
        <v>38.0</v>
      </c>
      <c r="B40" s="11" t="s">
        <v>54</v>
      </c>
      <c r="C40" s="11" t="s">
        <v>59</v>
      </c>
      <c r="D40" s="10">
        <f>VLOOKUP(C40,'TK10'!$B$3:$C$77,2,0)</f>
        <v>3</v>
      </c>
      <c r="E40" s="10">
        <f>VLOOKUP(C40,'TK11'!$B$3:$C$77,2,0)</f>
        <v>6</v>
      </c>
      <c r="F40" s="10">
        <f>COUNTIF('4. Ds CB chấm thi'!$I$2:$I$1022,'TK CHUNG'!C40)</f>
        <v>0</v>
      </c>
      <c r="G40" s="10">
        <f>COUNTIF('5. Ds đoàn (GV)'!$E$2:$E$1018,'TK CHUNG'!C40)</f>
        <v>5</v>
      </c>
      <c r="H40" s="5">
        <f t="shared" si="1"/>
        <v>9</v>
      </c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10">
        <v>39.0</v>
      </c>
      <c r="B41" s="11" t="s">
        <v>54</v>
      </c>
      <c r="C41" s="11" t="s">
        <v>60</v>
      </c>
      <c r="D41" s="10">
        <f>VLOOKUP(C41,'TK10'!$B$3:$C$77,2,0)</f>
        <v>9</v>
      </c>
      <c r="E41" s="10">
        <f>VLOOKUP(C41,'TK11'!$B$3:$C$77,2,0)</f>
        <v>9</v>
      </c>
      <c r="F41" s="10">
        <f>COUNTIF('4. Ds CB chấm thi'!$I$2:$I$1022,'TK CHUNG'!C41)</f>
        <v>0</v>
      </c>
      <c r="G41" s="10">
        <f>COUNTIF('5. Ds đoàn (GV)'!$E$2:$E$1018,'TK CHUNG'!C41)</f>
        <v>6</v>
      </c>
      <c r="H41" s="5">
        <f t="shared" si="1"/>
        <v>18</v>
      </c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10">
        <v>40.0</v>
      </c>
      <c r="B42" s="11" t="s">
        <v>54</v>
      </c>
      <c r="C42" s="11" t="s">
        <v>61</v>
      </c>
      <c r="D42" s="10">
        <f>VLOOKUP(C42,'TK10'!$B$3:$C$77,2,0)</f>
        <v>0</v>
      </c>
      <c r="E42" s="10">
        <f>VLOOKUP(C42,'TK11'!$B$3:$C$77,2,0)</f>
        <v>1</v>
      </c>
      <c r="F42" s="10">
        <f>COUNTIF('4. Ds CB chấm thi'!$I$2:$I$1022,'TK CHUNG'!C42)</f>
        <v>0</v>
      </c>
      <c r="G42" s="10">
        <f>COUNTIF('5. Ds đoàn (GV)'!$E$2:$E$1018,'TK CHUNG'!C42)</f>
        <v>3</v>
      </c>
      <c r="H42" s="5">
        <f t="shared" si="1"/>
        <v>1</v>
      </c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10">
        <v>41.0</v>
      </c>
      <c r="B43" s="11" t="s">
        <v>54</v>
      </c>
      <c r="C43" s="11" t="s">
        <v>62</v>
      </c>
      <c r="D43" s="10">
        <f>VLOOKUP(C43,'TK10'!$B$3:$C$77,2,0)</f>
        <v>4</v>
      </c>
      <c r="E43" s="10">
        <f>VLOOKUP(C43,'TK11'!$B$3:$C$77,2,0)</f>
        <v>8</v>
      </c>
      <c r="F43" s="10">
        <f>COUNTIF('4. Ds CB chấm thi'!$I$2:$I$1022,'TK CHUNG'!C43)</f>
        <v>0</v>
      </c>
      <c r="G43" s="10">
        <f>COUNTIF('5. Ds đoàn (GV)'!$E$2:$E$1018,'TK CHUNG'!C43)</f>
        <v>6</v>
      </c>
      <c r="H43" s="5">
        <f t="shared" si="1"/>
        <v>12</v>
      </c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10">
        <v>42.0</v>
      </c>
      <c r="B44" s="11" t="s">
        <v>54</v>
      </c>
      <c r="C44" s="11" t="s">
        <v>63</v>
      </c>
      <c r="D44" s="10">
        <f>VLOOKUP(C44,'TK10'!$B$3:$C$77,2,0)</f>
        <v>6</v>
      </c>
      <c r="E44" s="10">
        <f>VLOOKUP(C44,'TK11'!$B$3:$C$77,2,0)</f>
        <v>7</v>
      </c>
      <c r="F44" s="10">
        <f>COUNTIF('4. Ds CB chấm thi'!$I$2:$I$1022,'TK CHUNG'!C44)</f>
        <v>0</v>
      </c>
      <c r="G44" s="10">
        <f>COUNTIF('5. Ds đoàn (GV)'!$E$2:$E$1018,'TK CHUNG'!C44)</f>
        <v>2</v>
      </c>
      <c r="H44" s="5">
        <f t="shared" si="1"/>
        <v>13</v>
      </c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10">
        <v>43.0</v>
      </c>
      <c r="B45" s="11" t="s">
        <v>54</v>
      </c>
      <c r="C45" s="11" t="s">
        <v>64</v>
      </c>
      <c r="D45" s="10">
        <f>VLOOKUP(C45,'TK10'!$B$3:$C$77,2,0)</f>
        <v>1</v>
      </c>
      <c r="E45" s="10">
        <f>VLOOKUP(C45,'TK11'!$B$3:$C$77,2,0)</f>
        <v>5</v>
      </c>
      <c r="F45" s="10">
        <f>COUNTIF('4. Ds CB chấm thi'!$I$2:$I$1022,'TK CHUNG'!C45)</f>
        <v>0</v>
      </c>
      <c r="G45" s="10">
        <f>COUNTIF('5. Ds đoàn (GV)'!$E$2:$E$1018,'TK CHUNG'!C45)</f>
        <v>4</v>
      </c>
      <c r="H45" s="5">
        <f t="shared" si="1"/>
        <v>6</v>
      </c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10">
        <v>44.0</v>
      </c>
      <c r="B46" s="11" t="s">
        <v>54</v>
      </c>
      <c r="C46" s="11" t="s">
        <v>65</v>
      </c>
      <c r="D46" s="10">
        <f>VLOOKUP(C46,'TK10'!$B$3:$C$77,2,0)</f>
        <v>1</v>
      </c>
      <c r="E46" s="10">
        <f>VLOOKUP(C46,'TK11'!$B$3:$C$77,2,0)</f>
        <v>2</v>
      </c>
      <c r="F46" s="10">
        <f>COUNTIF('4. Ds CB chấm thi'!$I$2:$I$1022,'TK CHUNG'!C46)</f>
        <v>0</v>
      </c>
      <c r="G46" s="10">
        <f>COUNTIF('5. Ds đoàn (GV)'!$E$2:$E$1018,'TK CHUNG'!C46)</f>
        <v>1</v>
      </c>
      <c r="H46" s="5">
        <f t="shared" si="1"/>
        <v>3</v>
      </c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10">
        <v>45.0</v>
      </c>
      <c r="B47" s="11" t="s">
        <v>54</v>
      </c>
      <c r="C47" s="11" t="s">
        <v>66</v>
      </c>
      <c r="D47" s="10">
        <f>VLOOKUP(C47,'TK10'!$B$3:$C$77,2,0)</f>
        <v>2</v>
      </c>
      <c r="E47" s="10">
        <f>VLOOKUP(C47,'TK11'!$B$3:$C$77,2,0)</f>
        <v>0</v>
      </c>
      <c r="F47" s="10">
        <f>COUNTIF('4. Ds CB chấm thi'!$I$2:$I$1022,'TK CHUNG'!C47)</f>
        <v>1</v>
      </c>
      <c r="G47" s="10">
        <f>COUNTIF('5. Ds đoàn (GV)'!$E$2:$E$1018,'TK CHUNG'!C47)</f>
        <v>1</v>
      </c>
      <c r="H47" s="5">
        <f t="shared" si="1"/>
        <v>3</v>
      </c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10">
        <v>46.0</v>
      </c>
      <c r="B48" s="11" t="s">
        <v>67</v>
      </c>
      <c r="C48" s="11" t="s">
        <v>68</v>
      </c>
      <c r="D48" s="10">
        <f>VLOOKUP(C48,'TK10'!$B$3:$C$77,2,0)</f>
        <v>26</v>
      </c>
      <c r="E48" s="10">
        <f>VLOOKUP(C48,'TK11'!$B$3:$C$77,2,0)</f>
        <v>22</v>
      </c>
      <c r="F48" s="10">
        <f>COUNTIF('4. Ds CB chấm thi'!$I$2:$I$1022,'TK CHUNG'!C48)</f>
        <v>12</v>
      </c>
      <c r="G48" s="10">
        <f>COUNTIF('5. Ds đoàn (GV)'!$E$2:$E$1018,'TK CHUNG'!C48)</f>
        <v>1</v>
      </c>
      <c r="H48" s="5">
        <f t="shared" si="1"/>
        <v>60</v>
      </c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10">
        <v>47.0</v>
      </c>
      <c r="B49" s="11" t="s">
        <v>67</v>
      </c>
      <c r="C49" s="11" t="s">
        <v>69</v>
      </c>
      <c r="D49" s="10">
        <f>VLOOKUP(C49,'TK10'!$B$3:$C$77,2,0)</f>
        <v>4</v>
      </c>
      <c r="E49" s="10">
        <f>VLOOKUP(C49,'TK11'!$B$3:$C$77,2,0)</f>
        <v>6</v>
      </c>
      <c r="F49" s="10">
        <f>COUNTIF('4. Ds CB chấm thi'!$I$2:$I$1022,'TK CHUNG'!C49)</f>
        <v>0</v>
      </c>
      <c r="G49" s="10">
        <f>COUNTIF('5. Ds đoàn (GV)'!$E$2:$E$1018,'TK CHUNG'!C49)</f>
        <v>0</v>
      </c>
      <c r="H49" s="5">
        <f t="shared" si="1"/>
        <v>10</v>
      </c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10">
        <v>48.0</v>
      </c>
      <c r="B50" s="11" t="s">
        <v>67</v>
      </c>
      <c r="C50" s="11" t="s">
        <v>70</v>
      </c>
      <c r="D50" s="10">
        <f>VLOOKUP(C50,'TK10'!$B$3:$C$77,2,0)</f>
        <v>3</v>
      </c>
      <c r="E50" s="10">
        <f>VLOOKUP(C50,'TK11'!$B$3:$C$77,2,0)</f>
        <v>10</v>
      </c>
      <c r="F50" s="10">
        <f>COUNTIF('4. Ds CB chấm thi'!$I$2:$I$1022,'TK CHUNG'!C50)</f>
        <v>0</v>
      </c>
      <c r="G50" s="10">
        <f>COUNTIF('5. Ds đoàn (GV)'!$E$2:$E$1018,'TK CHUNG'!C50)</f>
        <v>2</v>
      </c>
      <c r="H50" s="5">
        <f t="shared" si="1"/>
        <v>13</v>
      </c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10">
        <v>49.0</v>
      </c>
      <c r="B51" s="11" t="s">
        <v>67</v>
      </c>
      <c r="C51" s="11" t="s">
        <v>71</v>
      </c>
      <c r="D51" s="10">
        <f>VLOOKUP(C51,'TK10'!$B$3:$C$77,2,0)</f>
        <v>5</v>
      </c>
      <c r="E51" s="10">
        <f>VLOOKUP(C51,'TK11'!$B$3:$C$77,2,0)</f>
        <v>5</v>
      </c>
      <c r="F51" s="10">
        <f>COUNTIF('4. Ds CB chấm thi'!$I$2:$I$1022,'TK CHUNG'!C51)</f>
        <v>0</v>
      </c>
      <c r="G51" s="10">
        <f>COUNTIF('5. Ds đoàn (GV)'!$E$2:$E$1018,'TK CHUNG'!C51)</f>
        <v>2</v>
      </c>
      <c r="H51" s="5">
        <f t="shared" si="1"/>
        <v>10</v>
      </c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10">
        <v>50.0</v>
      </c>
      <c r="B52" s="11" t="s">
        <v>67</v>
      </c>
      <c r="C52" s="11" t="s">
        <v>72</v>
      </c>
      <c r="D52" s="10">
        <f>VLOOKUP(C52,'TK10'!$B$3:$C$77,2,0)</f>
        <v>1</v>
      </c>
      <c r="E52" s="10">
        <f>VLOOKUP(C52,'TK11'!$B$3:$C$77,2,0)</f>
        <v>0</v>
      </c>
      <c r="F52" s="10">
        <f>COUNTIF('4. Ds CB chấm thi'!$I$2:$I$1022,'TK CHUNG'!C52)</f>
        <v>0</v>
      </c>
      <c r="G52" s="10">
        <f>COUNTIF('5. Ds đoàn (GV)'!$E$2:$E$1018,'TK CHUNG'!C52)</f>
        <v>0</v>
      </c>
      <c r="H52" s="5">
        <f t="shared" si="1"/>
        <v>1</v>
      </c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10">
        <v>51.0</v>
      </c>
      <c r="B53" s="11" t="s">
        <v>73</v>
      </c>
      <c r="C53" s="11" t="s">
        <v>74</v>
      </c>
      <c r="D53" s="10">
        <f>VLOOKUP(C53,'TK10'!$B$3:$C$77,2,0)</f>
        <v>27</v>
      </c>
      <c r="E53" s="10">
        <f>VLOOKUP(C53,'TK11'!$B$3:$C$77,2,0)</f>
        <v>26</v>
      </c>
      <c r="F53" s="10">
        <f>COUNTIF('4. Ds CB chấm thi'!$I$2:$I$1022,'TK CHUNG'!C53)</f>
        <v>15</v>
      </c>
      <c r="G53" s="10">
        <f>COUNTIF('5. Ds đoàn (GV)'!$E$2:$E$1018,'TK CHUNG'!C53)</f>
        <v>24</v>
      </c>
      <c r="H53" s="5">
        <f t="shared" si="1"/>
        <v>68</v>
      </c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10">
        <v>52.0</v>
      </c>
      <c r="B54" s="11" t="s">
        <v>73</v>
      </c>
      <c r="C54" s="11" t="s">
        <v>75</v>
      </c>
      <c r="D54" s="10">
        <f>VLOOKUP(C54,'TK10'!$B$3:$C$77,2,0)</f>
        <v>27</v>
      </c>
      <c r="E54" s="10">
        <f>VLOOKUP(C54,'TK11'!$B$3:$C$77,2,0)</f>
        <v>27</v>
      </c>
      <c r="F54" s="10">
        <f>COUNTIF('4. Ds CB chấm thi'!$I$2:$I$1022,'TK CHUNG'!C54)</f>
        <v>9</v>
      </c>
      <c r="G54" s="10">
        <f>COUNTIF('5. Ds đoàn (GV)'!$E$2:$E$1018,'TK CHUNG'!C54)</f>
        <v>13</v>
      </c>
      <c r="H54" s="5">
        <f t="shared" si="1"/>
        <v>63</v>
      </c>
      <c r="I54" s="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10">
        <v>53.0</v>
      </c>
      <c r="B55" s="11" t="s">
        <v>76</v>
      </c>
      <c r="C55" s="11" t="s">
        <v>77</v>
      </c>
      <c r="D55" s="10">
        <f>VLOOKUP(C55,'TK10'!$B$3:$C$77,2,0)</f>
        <v>27</v>
      </c>
      <c r="E55" s="10">
        <f>VLOOKUP(C55,'TK11'!$B$3:$C$77,2,0)</f>
        <v>27</v>
      </c>
      <c r="F55" s="10">
        <f>COUNTIF('4. Ds CB chấm thi'!$I$2:$I$1022,'TK CHUNG'!C55)</f>
        <v>9</v>
      </c>
      <c r="G55" s="10">
        <f>COUNTIF('5. Ds đoàn (GV)'!$E$2:$E$1018,'TK CHUNG'!C55)</f>
        <v>12</v>
      </c>
      <c r="H55" s="5">
        <f t="shared" si="1"/>
        <v>63</v>
      </c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10">
        <v>54.0</v>
      </c>
      <c r="B56" s="11" t="s">
        <v>76</v>
      </c>
      <c r="C56" s="11" t="s">
        <v>78</v>
      </c>
      <c r="D56" s="10">
        <f>VLOOKUP(C56,'TK10'!$B$3:$C$77,2,0)</f>
        <v>1</v>
      </c>
      <c r="E56" s="10">
        <f>VLOOKUP(C56,'TK11'!$B$3:$C$77,2,0)</f>
        <v>7</v>
      </c>
      <c r="F56" s="10">
        <f>COUNTIF('4. Ds CB chấm thi'!$I$2:$I$1022,'TK CHUNG'!C56)</f>
        <v>0</v>
      </c>
      <c r="G56" s="10">
        <f>COUNTIF('5. Ds đoàn (GV)'!$E$2:$E$1018,'TK CHUNG'!C56)</f>
        <v>2</v>
      </c>
      <c r="H56" s="5">
        <f t="shared" si="1"/>
        <v>8</v>
      </c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10">
        <v>55.0</v>
      </c>
      <c r="B57" s="11" t="s">
        <v>76</v>
      </c>
      <c r="C57" s="11" t="s">
        <v>79</v>
      </c>
      <c r="D57" s="10">
        <f>VLOOKUP(C57,'TK10'!$B$3:$C$77,2,0)</f>
        <v>21</v>
      </c>
      <c r="E57" s="10">
        <f>VLOOKUP(C57,'TK11'!$B$3:$C$77,2,0)</f>
        <v>9</v>
      </c>
      <c r="F57" s="10">
        <f>COUNTIF('4. Ds CB chấm thi'!$I$2:$I$1022,'TK CHUNG'!C57)</f>
        <v>0</v>
      </c>
      <c r="G57" s="10">
        <f>COUNTIF('5. Ds đoàn (GV)'!$E$2:$E$1018,'TK CHUNG'!C57)</f>
        <v>4</v>
      </c>
      <c r="H57" s="5">
        <f t="shared" si="1"/>
        <v>30</v>
      </c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10">
        <v>56.0</v>
      </c>
      <c r="B58" s="11" t="s">
        <v>80</v>
      </c>
      <c r="C58" s="11" t="s">
        <v>81</v>
      </c>
      <c r="D58" s="10">
        <f>VLOOKUP(C58,'TK10'!$B$3:$C$77,2,0)</f>
        <v>26</v>
      </c>
      <c r="E58" s="10">
        <f>VLOOKUP(C58,'TK11'!$B$3:$C$77,2,0)</f>
        <v>18</v>
      </c>
      <c r="F58" s="10">
        <f>COUNTIF('4. Ds CB chấm thi'!$I$2:$I$1022,'TK CHUNG'!C58)</f>
        <v>11</v>
      </c>
      <c r="G58" s="10">
        <f>COUNTIF('5. Ds đoàn (GV)'!$E$2:$E$1018,'TK CHUNG'!C58)</f>
        <v>18</v>
      </c>
      <c r="H58" s="5">
        <f t="shared" si="1"/>
        <v>55</v>
      </c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10">
        <v>57.0</v>
      </c>
      <c r="B59" s="11" t="s">
        <v>82</v>
      </c>
      <c r="C59" s="11" t="s">
        <v>83</v>
      </c>
      <c r="D59" s="10">
        <f>VLOOKUP(C59,'TK10'!$B$3:$C$77,2,0)</f>
        <v>27</v>
      </c>
      <c r="E59" s="10">
        <f>VLOOKUP(C59,'TK11'!$B$3:$C$77,2,0)</f>
        <v>27</v>
      </c>
      <c r="F59" s="10">
        <f>COUNTIF('4. Ds CB chấm thi'!$I$2:$I$1022,'TK CHUNG'!C59)</f>
        <v>9</v>
      </c>
      <c r="G59" s="10">
        <f>COUNTIF('5. Ds đoàn (GV)'!$E$2:$E$1018,'TK CHUNG'!C59)</f>
        <v>12</v>
      </c>
      <c r="H59" s="5">
        <f t="shared" si="1"/>
        <v>63</v>
      </c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10">
        <v>58.0</v>
      </c>
      <c r="B60" s="11" t="s">
        <v>84</v>
      </c>
      <c r="C60" s="11" t="s">
        <v>85</v>
      </c>
      <c r="D60" s="10">
        <f>VLOOKUP(C60,'TK10'!$B$3:$C$77,2,0)</f>
        <v>17</v>
      </c>
      <c r="E60" s="10">
        <f>VLOOKUP(C60,'TK11'!$B$3:$C$77,2,0)</f>
        <v>18</v>
      </c>
      <c r="F60" s="10">
        <f>COUNTIF('4. Ds CB chấm thi'!$I$2:$I$1022,'TK CHUNG'!C60)</f>
        <v>0</v>
      </c>
      <c r="G60" s="10">
        <f>COUNTIF('5. Ds đoàn (GV)'!$E$2:$E$1018,'TK CHUNG'!C60)</f>
        <v>6</v>
      </c>
      <c r="H60" s="5">
        <f t="shared" si="1"/>
        <v>35</v>
      </c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10">
        <v>59.0</v>
      </c>
      <c r="B61" s="11" t="s">
        <v>86</v>
      </c>
      <c r="C61" s="11" t="s">
        <v>87</v>
      </c>
      <c r="D61" s="10">
        <f>VLOOKUP(C61,'TK10'!$B$3:$C$77,2,0)</f>
        <v>27</v>
      </c>
      <c r="E61" s="10">
        <f>VLOOKUP(C61,'TK11'!$B$3:$C$77,2,0)</f>
        <v>27</v>
      </c>
      <c r="F61" s="10">
        <f>COUNTIF('4. Ds CB chấm thi'!$I$2:$I$1022,'TK CHUNG'!C61)</f>
        <v>11</v>
      </c>
      <c r="G61" s="10">
        <f>COUNTIF('5. Ds đoàn (GV)'!$E$2:$E$1018,'TK CHUNG'!C61)</f>
        <v>15</v>
      </c>
      <c r="H61" s="5">
        <f t="shared" si="1"/>
        <v>65</v>
      </c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10">
        <v>60.0</v>
      </c>
      <c r="B62" s="11" t="s">
        <v>86</v>
      </c>
      <c r="C62" s="11" t="s">
        <v>88</v>
      </c>
      <c r="D62" s="10">
        <f>VLOOKUP(C62,'TK10'!$B$3:$C$77,2,0)</f>
        <v>30</v>
      </c>
      <c r="E62" s="10">
        <f>VLOOKUP(C62,'TK11'!$B$3:$C$77,2,0)</f>
        <v>30</v>
      </c>
      <c r="F62" s="10">
        <f>COUNTIF('4. Ds CB chấm thi'!$I$2:$I$1022,'TK CHUNG'!C62)</f>
        <v>20</v>
      </c>
      <c r="G62" s="10">
        <f>COUNTIF('5. Ds đoàn (GV)'!$E$2:$E$1018,'TK CHUNG'!C62)</f>
        <v>1</v>
      </c>
      <c r="H62" s="5">
        <f t="shared" si="1"/>
        <v>80</v>
      </c>
      <c r="I62" s="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10">
        <v>61.0</v>
      </c>
      <c r="B63" s="11" t="s">
        <v>89</v>
      </c>
      <c r="C63" s="11" t="s">
        <v>90</v>
      </c>
      <c r="D63" s="10">
        <f>VLOOKUP(C63,'TK10'!$B$3:$C$77,2,0)</f>
        <v>27</v>
      </c>
      <c r="E63" s="10">
        <f>VLOOKUP(C63,'TK11'!$B$3:$C$77,2,0)</f>
        <v>26</v>
      </c>
      <c r="F63" s="10">
        <f>COUNTIF('4. Ds CB chấm thi'!$I$2:$I$1022,'TK CHUNG'!C63)</f>
        <v>0</v>
      </c>
      <c r="G63" s="10">
        <f>COUNTIF('5. Ds đoàn (GV)'!$E$2:$E$1018,'TK CHUNG'!C63)</f>
        <v>2</v>
      </c>
      <c r="H63" s="5">
        <f t="shared" si="1"/>
        <v>53</v>
      </c>
      <c r="I63" s="1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10">
        <v>62.0</v>
      </c>
      <c r="B64" s="11" t="s">
        <v>89</v>
      </c>
      <c r="C64" s="11" t="s">
        <v>91</v>
      </c>
      <c r="D64" s="10">
        <f>VLOOKUP(C64,'TK10'!$B$3:$C$77,2,0)</f>
        <v>10</v>
      </c>
      <c r="E64" s="10">
        <f>VLOOKUP(C64,'TK11'!$B$3:$C$77,2,0)</f>
        <v>15</v>
      </c>
      <c r="F64" s="10">
        <f>COUNTIF('4. Ds CB chấm thi'!$I$2:$I$1022,'TK CHUNG'!C64)</f>
        <v>0</v>
      </c>
      <c r="G64" s="10">
        <f>COUNTIF('5. Ds đoàn (GV)'!$E$2:$E$1018,'TK CHUNG'!C64)</f>
        <v>8</v>
      </c>
      <c r="H64" s="5">
        <f t="shared" si="1"/>
        <v>25</v>
      </c>
      <c r="I64" s="1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10">
        <v>63.0</v>
      </c>
      <c r="B65" s="11" t="s">
        <v>92</v>
      </c>
      <c r="C65" s="11" t="s">
        <v>93</v>
      </c>
      <c r="D65" s="10">
        <f>VLOOKUP(C65,'TK10'!$B$3:$C$77,2,0)</f>
        <v>23</v>
      </c>
      <c r="E65" s="10">
        <f>VLOOKUP(C65,'TK11'!$B$3:$C$77,2,0)</f>
        <v>22</v>
      </c>
      <c r="F65" s="10">
        <f>COUNTIF('4. Ds CB chấm thi'!$I$2:$I$1022,'TK CHUNG'!C65)</f>
        <v>0</v>
      </c>
      <c r="G65" s="10">
        <f>COUNTIF('5. Ds đoàn (GV)'!$E$2:$E$1018,'TK CHUNG'!C65)</f>
        <v>10</v>
      </c>
      <c r="H65" s="5">
        <f t="shared" si="1"/>
        <v>45</v>
      </c>
      <c r="I65" s="1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10">
        <v>64.0</v>
      </c>
      <c r="B66" s="11" t="s">
        <v>92</v>
      </c>
      <c r="C66" s="11" t="s">
        <v>94</v>
      </c>
      <c r="D66" s="10">
        <f>VLOOKUP(C66,'TK10'!$B$3:$C$77,2,0)</f>
        <v>13</v>
      </c>
      <c r="E66" s="10">
        <f>VLOOKUP(C66,'TK11'!$B$3:$C$77,2,0)</f>
        <v>12</v>
      </c>
      <c r="F66" s="10">
        <f>COUNTIF('4. Ds CB chấm thi'!$I$2:$I$1022,'TK CHUNG'!C66)</f>
        <v>0</v>
      </c>
      <c r="G66" s="10">
        <f>COUNTIF('5. Ds đoàn (GV)'!$E$2:$E$1018,'TK CHUNG'!C66)</f>
        <v>4</v>
      </c>
      <c r="H66" s="5">
        <f t="shared" si="1"/>
        <v>25</v>
      </c>
      <c r="I66" s="1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10">
        <v>65.0</v>
      </c>
      <c r="B67" s="11" t="s">
        <v>95</v>
      </c>
      <c r="C67" s="11" t="s">
        <v>96</v>
      </c>
      <c r="D67" s="10">
        <f>VLOOKUP(C67,'TK10'!$B$3:$C$77,2,0)</f>
        <v>27</v>
      </c>
      <c r="E67" s="10">
        <f>VLOOKUP(C67,'TK11'!$B$3:$C$77,2,0)</f>
        <v>27</v>
      </c>
      <c r="F67" s="10">
        <f>COUNTIF('4. Ds CB chấm thi'!$I$2:$I$1022,'TK CHUNG'!C67)</f>
        <v>7</v>
      </c>
      <c r="G67" s="10">
        <f>COUNTIF('5. Ds đoàn (GV)'!$E$2:$E$1018,'TK CHUNG'!C67)</f>
        <v>0</v>
      </c>
      <c r="H67" s="5">
        <f t="shared" si="1"/>
        <v>61</v>
      </c>
      <c r="I67" s="1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10">
        <v>66.0</v>
      </c>
      <c r="B68" s="11" t="s">
        <v>97</v>
      </c>
      <c r="C68" s="11" t="s">
        <v>98</v>
      </c>
      <c r="D68" s="10">
        <f>VLOOKUP(C68,'TK10'!$B$3:$C$77,2,0)</f>
        <v>3</v>
      </c>
      <c r="E68" s="10">
        <f>VLOOKUP(C68,'TK11'!$B$3:$C$77,2,0)</f>
        <v>6</v>
      </c>
      <c r="F68" s="10">
        <f>COUNTIF('4. Ds CB chấm thi'!$I$2:$I$1022,'TK CHUNG'!C68)</f>
        <v>3</v>
      </c>
      <c r="G68" s="10">
        <f>COUNTIF('5. Ds đoàn (GV)'!$E$2:$E$1018,'TK CHUNG'!C68)</f>
        <v>0</v>
      </c>
      <c r="H68" s="5">
        <f t="shared" si="1"/>
        <v>12</v>
      </c>
      <c r="I68" s="1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10">
        <v>67.0</v>
      </c>
      <c r="B69" s="11" t="s">
        <v>99</v>
      </c>
      <c r="C69" s="11" t="s">
        <v>100</v>
      </c>
      <c r="D69" s="10">
        <f>VLOOKUP(C69,'TK10'!$B$3:$C$77,2,0)</f>
        <v>27</v>
      </c>
      <c r="E69" s="10">
        <f>VLOOKUP(C69,'TK11'!$B$3:$C$77,2,0)</f>
        <v>27</v>
      </c>
      <c r="F69" s="10">
        <f>COUNTIF('4. Ds CB chấm thi'!$I$2:$I$1022,'TK CHUNG'!C69)</f>
        <v>18</v>
      </c>
      <c r="G69" s="10">
        <f>COUNTIF('5. Ds đoàn (GV)'!$E$2:$E$1018,'TK CHUNG'!C69)</f>
        <v>19</v>
      </c>
      <c r="H69" s="5">
        <f t="shared" si="1"/>
        <v>72</v>
      </c>
      <c r="I69" s="1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10">
        <v>68.0</v>
      </c>
      <c r="B70" s="11" t="s">
        <v>99</v>
      </c>
      <c r="C70" s="11" t="s">
        <v>101</v>
      </c>
      <c r="D70" s="10">
        <f>VLOOKUP(C70,'TK10'!$B$3:$C$77,2,0)</f>
        <v>27</v>
      </c>
      <c r="E70" s="10">
        <f>VLOOKUP(C70,'TK11'!$B$3:$C$77,2,0)</f>
        <v>27</v>
      </c>
      <c r="F70" s="10">
        <f>COUNTIF('4. Ds CB chấm thi'!$I$2:$I$1022,'TK CHUNG'!C70)</f>
        <v>9</v>
      </c>
      <c r="G70" s="10">
        <f>COUNTIF('5. Ds đoàn (GV)'!$E$2:$E$1018,'TK CHUNG'!C70)</f>
        <v>11</v>
      </c>
      <c r="H70" s="5">
        <f t="shared" si="1"/>
        <v>63</v>
      </c>
      <c r="I70" s="1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10">
        <v>69.0</v>
      </c>
      <c r="B71" s="11" t="s">
        <v>99</v>
      </c>
      <c r="C71" s="11" t="s">
        <v>102</v>
      </c>
      <c r="D71" s="10">
        <f>VLOOKUP(C71,'TK10'!$B$3:$C$77,2,0)</f>
        <v>1</v>
      </c>
      <c r="E71" s="10">
        <f>VLOOKUP(C71,'TK11'!$B$3:$C$77,2,0)</f>
        <v>5</v>
      </c>
      <c r="F71" s="10">
        <f>COUNTIF('4. Ds CB chấm thi'!$I$2:$I$1022,'TK CHUNG'!C71)</f>
        <v>0</v>
      </c>
      <c r="G71" s="10">
        <f>COUNTIF('5. Ds đoàn (GV)'!$E$2:$E$1018,'TK CHUNG'!C71)</f>
        <v>0</v>
      </c>
      <c r="H71" s="5">
        <f t="shared" si="1"/>
        <v>6</v>
      </c>
      <c r="I71" s="1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10">
        <v>70.0</v>
      </c>
      <c r="B72" s="11" t="s">
        <v>103</v>
      </c>
      <c r="C72" s="11" t="s">
        <v>104</v>
      </c>
      <c r="D72" s="10">
        <f>VLOOKUP(C72,'TK10'!$B$3:$C$77,2,0)</f>
        <v>27</v>
      </c>
      <c r="E72" s="10">
        <f>VLOOKUP(C72,'TK11'!$B$3:$C$77,2,0)</f>
        <v>27</v>
      </c>
      <c r="F72" s="10">
        <f>COUNTIF('4. Ds CB chấm thi'!$I$2:$I$1022,'TK CHUNG'!C72)</f>
        <v>5</v>
      </c>
      <c r="G72" s="10">
        <f>COUNTIF('5. Ds đoàn (GV)'!$E$2:$E$1018,'TK CHUNG'!C72)</f>
        <v>7</v>
      </c>
      <c r="H72" s="5">
        <f t="shared" si="1"/>
        <v>59</v>
      </c>
      <c r="I72" s="1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10">
        <v>71.0</v>
      </c>
      <c r="B73" s="11" t="s">
        <v>105</v>
      </c>
      <c r="C73" s="11" t="s">
        <v>106</v>
      </c>
      <c r="D73" s="10">
        <f>VLOOKUP(C73,'TK10'!$B$3:$C$77,2,0)</f>
        <v>26</v>
      </c>
      <c r="E73" s="10">
        <f>VLOOKUP(C73,'TK11'!$B$3:$C$77,2,0)</f>
        <v>27</v>
      </c>
      <c r="F73" s="10">
        <f>COUNTIF('4. Ds CB chấm thi'!$I$2:$I$1022,'TK CHUNG'!C73)</f>
        <v>1</v>
      </c>
      <c r="G73" s="10">
        <f>COUNTIF('5. Ds đoàn (GV)'!$E$2:$E$1018,'TK CHUNG'!C73)</f>
        <v>12</v>
      </c>
      <c r="H73" s="5">
        <f t="shared" si="1"/>
        <v>54</v>
      </c>
      <c r="I73" s="1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10">
        <v>72.0</v>
      </c>
      <c r="B74" s="11" t="s">
        <v>107</v>
      </c>
      <c r="C74" s="11" t="s">
        <v>108</v>
      </c>
      <c r="D74" s="10">
        <f>VLOOKUP(C74,'TK10'!$B$3:$C$77,2,0)</f>
        <v>30</v>
      </c>
      <c r="E74" s="10">
        <f>VLOOKUP(C74,'TK11'!$B$3:$C$77,2,0)</f>
        <v>27</v>
      </c>
      <c r="F74" s="10">
        <f>COUNTIF('4. Ds CB chấm thi'!$I$2:$I$1022,'TK CHUNG'!C74)</f>
        <v>8</v>
      </c>
      <c r="G74" s="10">
        <f>COUNTIF('5. Ds đoàn (GV)'!$E$2:$E$1018,'TK CHUNG'!C74)</f>
        <v>11</v>
      </c>
      <c r="H74" s="5">
        <f t="shared" si="1"/>
        <v>65</v>
      </c>
      <c r="I74" s="1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10">
        <v>73.0</v>
      </c>
      <c r="B75" s="11" t="s">
        <v>109</v>
      </c>
      <c r="C75" s="11" t="s">
        <v>110</v>
      </c>
      <c r="D75" s="10">
        <f>VLOOKUP(C75,'TK10'!$B$3:$C$77,2,0)</f>
        <v>27</v>
      </c>
      <c r="E75" s="10">
        <f>VLOOKUP(C75,'TK11'!$B$3:$C$77,2,0)</f>
        <v>27</v>
      </c>
      <c r="F75" s="10">
        <f>COUNTIF('4. Ds CB chấm thi'!$I$2:$I$1022,'TK CHUNG'!C75)</f>
        <v>9</v>
      </c>
      <c r="G75" s="10">
        <f>COUNTIF('5. Ds đoàn (GV)'!$E$2:$E$1018,'TK CHUNG'!C75)</f>
        <v>13</v>
      </c>
      <c r="H75" s="5">
        <f t="shared" si="1"/>
        <v>63</v>
      </c>
      <c r="I75" s="1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10">
        <v>74.0</v>
      </c>
      <c r="B76" s="11" t="s">
        <v>111</v>
      </c>
      <c r="C76" s="11" t="s">
        <v>112</v>
      </c>
      <c r="D76" s="10">
        <f>VLOOKUP(C76,'TK10'!$B$3:$C$77,2,0)</f>
        <v>27</v>
      </c>
      <c r="E76" s="10">
        <f>VLOOKUP(C76,'TK11'!$B$3:$C$77,2,0)</f>
        <v>27</v>
      </c>
      <c r="F76" s="10">
        <f>COUNTIF('4. Ds CB chấm thi'!$I$2:$I$1022,'TK CHUNG'!C76)</f>
        <v>17</v>
      </c>
      <c r="G76" s="10">
        <f>COUNTIF('5. Ds đoàn (GV)'!$E$2:$E$1018,'TK CHUNG'!C76)</f>
        <v>22</v>
      </c>
      <c r="H76" s="5">
        <f t="shared" si="1"/>
        <v>71</v>
      </c>
      <c r="I76" s="1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10">
        <v>75.0</v>
      </c>
      <c r="B77" s="11" t="s">
        <v>113</v>
      </c>
      <c r="C77" s="11" t="s">
        <v>114</v>
      </c>
      <c r="D77" s="10">
        <f>VLOOKUP(C77,'TK10'!$B$3:$C$77,2,0)</f>
        <v>27</v>
      </c>
      <c r="E77" s="10">
        <f>VLOOKUP(C77,'TK11'!$B$3:$C$77,2,0)</f>
        <v>27</v>
      </c>
      <c r="F77" s="10">
        <f>COUNTIF('4. Ds CB chấm thi'!$I$2:$I$1022,'TK CHUNG'!C77)</f>
        <v>9</v>
      </c>
      <c r="G77" s="10">
        <f>COUNTIF('5. Ds đoàn (GV)'!$E$2:$E$1018,'TK CHUNG'!C77)</f>
        <v>12</v>
      </c>
      <c r="H77" s="5">
        <f t="shared" si="1"/>
        <v>63</v>
      </c>
      <c r="I77" s="1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3" t="s">
        <v>115</v>
      </c>
      <c r="B78" s="14"/>
      <c r="C78" s="15"/>
      <c r="D78" s="5">
        <f t="shared" ref="D78:H78" si="2">SUM(D3:D77)</f>
        <v>1285</v>
      </c>
      <c r="E78" s="5">
        <f t="shared" si="2"/>
        <v>1301</v>
      </c>
      <c r="F78" s="5">
        <f t="shared" si="2"/>
        <v>430</v>
      </c>
      <c r="G78" s="5">
        <f t="shared" si="2"/>
        <v>528</v>
      </c>
      <c r="H78" s="5">
        <f t="shared" si="2"/>
        <v>3016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/>
      <c r="B79" s="2"/>
      <c r="C79" s="2"/>
      <c r="D79" s="1"/>
      <c r="E79" s="1"/>
      <c r="F79" s="1"/>
      <c r="G79" s="1"/>
      <c r="H79" s="1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/>
      <c r="B80" s="2"/>
      <c r="C80" s="2"/>
      <c r="D80" s="1"/>
      <c r="E80" s="1"/>
      <c r="F80" s="1"/>
      <c r="G80" s="1"/>
      <c r="H80" s="1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/>
      <c r="B81" s="2"/>
      <c r="C81" s="2"/>
      <c r="D81" s="1"/>
      <c r="E81" s="1"/>
      <c r="F81" s="1"/>
      <c r="G81" s="1"/>
      <c r="H81" s="1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"/>
      <c r="B82" s="2"/>
      <c r="C82" s="2"/>
      <c r="D82" s="1"/>
      <c r="E82" s="1"/>
      <c r="F82" s="1"/>
      <c r="G82" s="1"/>
      <c r="H82" s="1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"/>
      <c r="B83" s="2"/>
      <c r="C83" s="2"/>
      <c r="D83" s="1"/>
      <c r="E83" s="1"/>
      <c r="F83" s="1"/>
      <c r="G83" s="1"/>
      <c r="H83" s="1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"/>
      <c r="B84" s="2"/>
      <c r="C84" s="2"/>
      <c r="D84" s="1"/>
      <c r="E84" s="1"/>
      <c r="F84" s="1"/>
      <c r="G84" s="1"/>
      <c r="H84" s="1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"/>
      <c r="B85" s="2"/>
      <c r="C85" s="2"/>
      <c r="D85" s="1"/>
      <c r="E85" s="1"/>
      <c r="F85" s="1"/>
      <c r="G85" s="1"/>
      <c r="H85" s="1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"/>
      <c r="B86" s="2"/>
      <c r="C86" s="2"/>
      <c r="D86" s="1"/>
      <c r="E86" s="1"/>
      <c r="F86" s="1"/>
      <c r="G86" s="1"/>
      <c r="H86" s="1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/>
      <c r="B87" s="2"/>
      <c r="C87" s="2"/>
      <c r="D87" s="1"/>
      <c r="E87" s="1"/>
      <c r="F87" s="1"/>
      <c r="G87" s="1"/>
      <c r="H87" s="1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"/>
      <c r="B88" s="2"/>
      <c r="C88" s="2"/>
      <c r="D88" s="1"/>
      <c r="E88" s="1"/>
      <c r="F88" s="1"/>
      <c r="G88" s="1"/>
      <c r="H88" s="1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"/>
      <c r="B89" s="2"/>
      <c r="C89" s="2"/>
      <c r="D89" s="1"/>
      <c r="E89" s="1"/>
      <c r="F89" s="1"/>
      <c r="G89" s="1"/>
      <c r="H89" s="1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"/>
      <c r="B90" s="2"/>
      <c r="C90" s="2"/>
      <c r="D90" s="1"/>
      <c r="E90" s="1"/>
      <c r="F90" s="1"/>
      <c r="G90" s="1"/>
      <c r="H90" s="1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"/>
      <c r="B91" s="2"/>
      <c r="C91" s="2"/>
      <c r="D91" s="1"/>
      <c r="E91" s="1"/>
      <c r="F91" s="1"/>
      <c r="G91" s="1"/>
      <c r="H91" s="1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"/>
      <c r="B92" s="2"/>
      <c r="C92" s="2"/>
      <c r="D92" s="1"/>
      <c r="E92" s="1"/>
      <c r="F92" s="1"/>
      <c r="G92" s="1"/>
      <c r="H92" s="1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"/>
      <c r="B93" s="2"/>
      <c r="C93" s="2"/>
      <c r="D93" s="1"/>
      <c r="E93" s="1"/>
      <c r="F93" s="1"/>
      <c r="G93" s="1"/>
      <c r="H93" s="1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"/>
      <c r="B94" s="2"/>
      <c r="C94" s="2"/>
      <c r="D94" s="1"/>
      <c r="E94" s="1"/>
      <c r="F94" s="1"/>
      <c r="G94" s="1"/>
      <c r="H94" s="1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/>
      <c r="B95" s="2"/>
      <c r="C95" s="2"/>
      <c r="D95" s="1"/>
      <c r="E95" s="1"/>
      <c r="F95" s="1"/>
      <c r="G95" s="1"/>
      <c r="H95" s="1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/>
      <c r="B96" s="2"/>
      <c r="C96" s="2"/>
      <c r="D96" s="1"/>
      <c r="E96" s="1"/>
      <c r="F96" s="1"/>
      <c r="G96" s="1"/>
      <c r="H96" s="1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/>
      <c r="B97" s="2"/>
      <c r="C97" s="2"/>
      <c r="D97" s="1"/>
      <c r="E97" s="1"/>
      <c r="F97" s="1"/>
      <c r="G97" s="1"/>
      <c r="H97" s="1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2"/>
      <c r="C98" s="2"/>
      <c r="D98" s="1"/>
      <c r="E98" s="1"/>
      <c r="F98" s="1"/>
      <c r="G98" s="1"/>
      <c r="H98" s="1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2"/>
      <c r="C99" s="2"/>
      <c r="D99" s="1"/>
      <c r="E99" s="1"/>
      <c r="F99" s="1"/>
      <c r="G99" s="1"/>
      <c r="H99" s="1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2"/>
      <c r="C100" s="2"/>
      <c r="D100" s="1"/>
      <c r="E100" s="1"/>
      <c r="F100" s="1"/>
      <c r="G100" s="1"/>
      <c r="H100" s="1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2"/>
      <c r="C101" s="2"/>
      <c r="D101" s="1"/>
      <c r="E101" s="1"/>
      <c r="F101" s="1"/>
      <c r="G101" s="1"/>
      <c r="H101" s="1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2"/>
      <c r="C102" s="2"/>
      <c r="D102" s="1"/>
      <c r="E102" s="1"/>
      <c r="F102" s="1"/>
      <c r="G102" s="1"/>
      <c r="H102" s="1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2"/>
      <c r="C103" s="2"/>
      <c r="D103" s="1"/>
      <c r="E103" s="1"/>
      <c r="F103" s="1"/>
      <c r="G103" s="1"/>
      <c r="H103" s="1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2"/>
      <c r="C104" s="2"/>
      <c r="D104" s="1"/>
      <c r="E104" s="1"/>
      <c r="F104" s="1"/>
      <c r="G104" s="1"/>
      <c r="H104" s="1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2"/>
      <c r="C105" s="2"/>
      <c r="D105" s="1"/>
      <c r="E105" s="1"/>
      <c r="F105" s="1"/>
      <c r="G105" s="1"/>
      <c r="H105" s="1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2"/>
      <c r="C106" s="2"/>
      <c r="D106" s="1"/>
      <c r="E106" s="1"/>
      <c r="F106" s="1"/>
      <c r="G106" s="1"/>
      <c r="H106" s="1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/>
      <c r="B107" s="2"/>
      <c r="C107" s="2"/>
      <c r="D107" s="1"/>
      <c r="E107" s="1"/>
      <c r="F107" s="1"/>
      <c r="G107" s="1"/>
      <c r="H107" s="1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2"/>
      <c r="C108" s="2"/>
      <c r="D108" s="1"/>
      <c r="E108" s="1"/>
      <c r="F108" s="1"/>
      <c r="G108" s="1"/>
      <c r="H108" s="1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2"/>
      <c r="C109" s="2"/>
      <c r="D109" s="1"/>
      <c r="E109" s="1"/>
      <c r="F109" s="1"/>
      <c r="G109" s="1"/>
      <c r="H109" s="1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/>
      <c r="B110" s="2"/>
      <c r="C110" s="2"/>
      <c r="D110" s="1"/>
      <c r="E110" s="1"/>
      <c r="F110" s="1"/>
      <c r="G110" s="1"/>
      <c r="H110" s="1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/>
      <c r="B111" s="2"/>
      <c r="C111" s="2"/>
      <c r="D111" s="1"/>
      <c r="E111" s="1"/>
      <c r="F111" s="1"/>
      <c r="G111" s="1"/>
      <c r="H111" s="1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2"/>
      <c r="C112" s="2"/>
      <c r="D112" s="1"/>
      <c r="E112" s="1"/>
      <c r="F112" s="1"/>
      <c r="G112" s="1"/>
      <c r="H112" s="1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2"/>
      <c r="C113" s="2"/>
      <c r="D113" s="1"/>
      <c r="E113" s="1"/>
      <c r="F113" s="1"/>
      <c r="G113" s="1"/>
      <c r="H113" s="1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2"/>
      <c r="C114" s="2"/>
      <c r="D114" s="1"/>
      <c r="E114" s="1"/>
      <c r="F114" s="1"/>
      <c r="G114" s="1"/>
      <c r="H114" s="1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2"/>
      <c r="C115" s="2"/>
      <c r="D115" s="1"/>
      <c r="E115" s="1"/>
      <c r="F115" s="1"/>
      <c r="G115" s="1"/>
      <c r="H115" s="1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2"/>
      <c r="C116" s="2"/>
      <c r="D116" s="1"/>
      <c r="E116" s="1"/>
      <c r="F116" s="1"/>
      <c r="G116" s="1"/>
      <c r="H116" s="1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2"/>
      <c r="C117" s="2"/>
      <c r="D117" s="1"/>
      <c r="E117" s="1"/>
      <c r="F117" s="1"/>
      <c r="G117" s="1"/>
      <c r="H117" s="1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2"/>
      <c r="C118" s="2"/>
      <c r="D118" s="1"/>
      <c r="E118" s="1"/>
      <c r="F118" s="1"/>
      <c r="G118" s="1"/>
      <c r="H118" s="1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2"/>
      <c r="C119" s="2"/>
      <c r="D119" s="1"/>
      <c r="E119" s="1"/>
      <c r="F119" s="1"/>
      <c r="G119" s="1"/>
      <c r="H119" s="16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2"/>
      <c r="C120" s="2"/>
      <c r="D120" s="1"/>
      <c r="E120" s="1"/>
      <c r="F120" s="1"/>
      <c r="G120" s="1"/>
      <c r="H120" s="1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2"/>
      <c r="C121" s="2"/>
      <c r="D121" s="1"/>
      <c r="E121" s="1"/>
      <c r="F121" s="1"/>
      <c r="G121" s="1"/>
      <c r="H121" s="1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2"/>
      <c r="C122" s="2"/>
      <c r="D122" s="1"/>
      <c r="E122" s="1"/>
      <c r="F122" s="1"/>
      <c r="G122" s="1"/>
      <c r="H122" s="1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2"/>
      <c r="C123" s="2"/>
      <c r="D123" s="1"/>
      <c r="E123" s="1"/>
      <c r="F123" s="1"/>
      <c r="G123" s="1"/>
      <c r="H123" s="1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2"/>
      <c r="C124" s="2"/>
      <c r="D124" s="1"/>
      <c r="E124" s="1"/>
      <c r="F124" s="1"/>
      <c r="G124" s="1"/>
      <c r="H124" s="1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2"/>
      <c r="C125" s="2"/>
      <c r="D125" s="1"/>
      <c r="E125" s="1"/>
      <c r="F125" s="1"/>
      <c r="G125" s="1"/>
      <c r="H125" s="1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2"/>
      <c r="C126" s="2"/>
      <c r="D126" s="1"/>
      <c r="E126" s="1"/>
      <c r="F126" s="1"/>
      <c r="G126" s="1"/>
      <c r="H126" s="1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2"/>
      <c r="C127" s="2"/>
      <c r="D127" s="1"/>
      <c r="E127" s="1"/>
      <c r="F127" s="1"/>
      <c r="G127" s="1"/>
      <c r="H127" s="1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2"/>
      <c r="C128" s="2"/>
      <c r="D128" s="1"/>
      <c r="E128" s="1"/>
      <c r="F128" s="1"/>
      <c r="G128" s="1"/>
      <c r="H128" s="1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2"/>
      <c r="C129" s="2"/>
      <c r="D129" s="1"/>
      <c r="E129" s="1"/>
      <c r="F129" s="1"/>
      <c r="G129" s="1"/>
      <c r="H129" s="16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2"/>
      <c r="C130" s="2"/>
      <c r="D130" s="1"/>
      <c r="E130" s="1"/>
      <c r="F130" s="1"/>
      <c r="G130" s="1"/>
      <c r="H130" s="1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2"/>
      <c r="C131" s="2"/>
      <c r="D131" s="1"/>
      <c r="E131" s="1"/>
      <c r="F131" s="1"/>
      <c r="G131" s="1"/>
      <c r="H131" s="1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2"/>
      <c r="C132" s="2"/>
      <c r="D132" s="1"/>
      <c r="E132" s="1"/>
      <c r="F132" s="1"/>
      <c r="G132" s="1"/>
      <c r="H132" s="1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2"/>
      <c r="C133" s="2"/>
      <c r="D133" s="1"/>
      <c r="E133" s="1"/>
      <c r="F133" s="1"/>
      <c r="G133" s="1"/>
      <c r="H133" s="1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2"/>
      <c r="C134" s="2"/>
      <c r="D134" s="1"/>
      <c r="E134" s="1"/>
      <c r="F134" s="1"/>
      <c r="G134" s="1"/>
      <c r="H134" s="1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2"/>
      <c r="C135" s="2"/>
      <c r="D135" s="1"/>
      <c r="E135" s="1"/>
      <c r="F135" s="1"/>
      <c r="G135" s="1"/>
      <c r="H135" s="1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2"/>
      <c r="C136" s="2"/>
      <c r="D136" s="1"/>
      <c r="E136" s="1"/>
      <c r="F136" s="1"/>
      <c r="G136" s="1"/>
      <c r="H136" s="1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2"/>
      <c r="C137" s="2"/>
      <c r="D137" s="1"/>
      <c r="E137" s="1"/>
      <c r="F137" s="1"/>
      <c r="G137" s="1"/>
      <c r="H137" s="1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2"/>
      <c r="C138" s="2"/>
      <c r="D138" s="1"/>
      <c r="E138" s="1"/>
      <c r="F138" s="1"/>
      <c r="G138" s="1"/>
      <c r="H138" s="16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2"/>
      <c r="C139" s="2"/>
      <c r="D139" s="1"/>
      <c r="E139" s="1"/>
      <c r="F139" s="1"/>
      <c r="G139" s="1"/>
      <c r="H139" s="16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2"/>
      <c r="C140" s="2"/>
      <c r="D140" s="1"/>
      <c r="E140" s="1"/>
      <c r="F140" s="1"/>
      <c r="G140" s="1"/>
      <c r="H140" s="16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2"/>
      <c r="C141" s="2"/>
      <c r="D141" s="1"/>
      <c r="E141" s="1"/>
      <c r="F141" s="1"/>
      <c r="G141" s="1"/>
      <c r="H141" s="1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2"/>
      <c r="C142" s="2"/>
      <c r="D142" s="1"/>
      <c r="E142" s="1"/>
      <c r="F142" s="1"/>
      <c r="G142" s="1"/>
      <c r="H142" s="16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2"/>
      <c r="C143" s="2"/>
      <c r="D143" s="1"/>
      <c r="E143" s="1"/>
      <c r="F143" s="1"/>
      <c r="G143" s="1"/>
      <c r="H143" s="16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2"/>
      <c r="C144" s="2"/>
      <c r="D144" s="1"/>
      <c r="E144" s="1"/>
      <c r="F144" s="1"/>
      <c r="G144" s="1"/>
      <c r="H144" s="16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2"/>
      <c r="C145" s="2"/>
      <c r="D145" s="1"/>
      <c r="E145" s="1"/>
      <c r="F145" s="1"/>
      <c r="G145" s="1"/>
      <c r="H145" s="16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2"/>
      <c r="C146" s="2"/>
      <c r="D146" s="1"/>
      <c r="E146" s="1"/>
      <c r="F146" s="1"/>
      <c r="G146" s="1"/>
      <c r="H146" s="1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2"/>
      <c r="C147" s="2"/>
      <c r="D147" s="1"/>
      <c r="E147" s="1"/>
      <c r="F147" s="1"/>
      <c r="G147" s="1"/>
      <c r="H147" s="16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2"/>
      <c r="C148" s="2"/>
      <c r="D148" s="1"/>
      <c r="E148" s="1"/>
      <c r="F148" s="1"/>
      <c r="G148" s="1"/>
      <c r="H148" s="16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2"/>
      <c r="C149" s="2"/>
      <c r="D149" s="1"/>
      <c r="E149" s="1"/>
      <c r="F149" s="1"/>
      <c r="G149" s="1"/>
      <c r="H149" s="16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2"/>
      <c r="C150" s="2"/>
      <c r="D150" s="1"/>
      <c r="E150" s="1"/>
      <c r="F150" s="1"/>
      <c r="G150" s="1"/>
      <c r="H150" s="16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2"/>
      <c r="C151" s="2"/>
      <c r="D151" s="1"/>
      <c r="E151" s="1"/>
      <c r="F151" s="1"/>
      <c r="G151" s="1"/>
      <c r="H151" s="16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2"/>
      <c r="C152" s="2"/>
      <c r="D152" s="1"/>
      <c r="E152" s="1"/>
      <c r="F152" s="1"/>
      <c r="G152" s="1"/>
      <c r="H152" s="16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2"/>
      <c r="C153" s="2"/>
      <c r="D153" s="1"/>
      <c r="E153" s="1"/>
      <c r="F153" s="1"/>
      <c r="G153" s="1"/>
      <c r="H153" s="16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2"/>
      <c r="C154" s="2"/>
      <c r="D154" s="1"/>
      <c r="E154" s="1"/>
      <c r="F154" s="1"/>
      <c r="G154" s="1"/>
      <c r="H154" s="1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2"/>
      <c r="C155" s="2"/>
      <c r="D155" s="1"/>
      <c r="E155" s="1"/>
      <c r="F155" s="1"/>
      <c r="G155" s="1"/>
      <c r="H155" s="16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2"/>
      <c r="C156" s="2"/>
      <c r="D156" s="1"/>
      <c r="E156" s="1"/>
      <c r="F156" s="1"/>
      <c r="G156" s="1"/>
      <c r="H156" s="16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2"/>
      <c r="C157" s="2"/>
      <c r="D157" s="1"/>
      <c r="E157" s="1"/>
      <c r="F157" s="1"/>
      <c r="G157" s="1"/>
      <c r="H157" s="16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2"/>
      <c r="C158" s="2"/>
      <c r="D158" s="1"/>
      <c r="E158" s="1"/>
      <c r="F158" s="1"/>
      <c r="G158" s="1"/>
      <c r="H158" s="16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2"/>
      <c r="C159" s="2"/>
      <c r="D159" s="1"/>
      <c r="E159" s="1"/>
      <c r="F159" s="1"/>
      <c r="G159" s="1"/>
      <c r="H159" s="1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2"/>
      <c r="C160" s="2"/>
      <c r="D160" s="1"/>
      <c r="E160" s="1"/>
      <c r="F160" s="1"/>
      <c r="G160" s="1"/>
      <c r="H160" s="1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2"/>
      <c r="C161" s="2"/>
      <c r="D161" s="1"/>
      <c r="E161" s="1"/>
      <c r="F161" s="1"/>
      <c r="G161" s="1"/>
      <c r="H161" s="16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2"/>
      <c r="C162" s="2"/>
      <c r="D162" s="1"/>
      <c r="E162" s="1"/>
      <c r="F162" s="1"/>
      <c r="G162" s="1"/>
      <c r="H162" s="16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2"/>
      <c r="C163" s="2"/>
      <c r="D163" s="1"/>
      <c r="E163" s="1"/>
      <c r="F163" s="1"/>
      <c r="G163" s="1"/>
      <c r="H163" s="16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2"/>
      <c r="C164" s="2"/>
      <c r="D164" s="1"/>
      <c r="E164" s="1"/>
      <c r="F164" s="1"/>
      <c r="G164" s="1"/>
      <c r="H164" s="16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2"/>
      <c r="C165" s="2"/>
      <c r="D165" s="1"/>
      <c r="E165" s="1"/>
      <c r="F165" s="1"/>
      <c r="G165" s="1"/>
      <c r="H165" s="16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2"/>
      <c r="C166" s="2"/>
      <c r="D166" s="1"/>
      <c r="E166" s="1"/>
      <c r="F166" s="1"/>
      <c r="G166" s="1"/>
      <c r="H166" s="16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2"/>
      <c r="C167" s="2"/>
      <c r="D167" s="1"/>
      <c r="E167" s="1"/>
      <c r="F167" s="1"/>
      <c r="G167" s="1"/>
      <c r="H167" s="16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2"/>
      <c r="C168" s="2"/>
      <c r="D168" s="1"/>
      <c r="E168" s="1"/>
      <c r="F168" s="1"/>
      <c r="G168" s="1"/>
      <c r="H168" s="16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2"/>
      <c r="C169" s="2"/>
      <c r="D169" s="1"/>
      <c r="E169" s="1"/>
      <c r="F169" s="1"/>
      <c r="G169" s="1"/>
      <c r="H169" s="16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2"/>
      <c r="C170" s="2"/>
      <c r="D170" s="1"/>
      <c r="E170" s="1"/>
      <c r="F170" s="1"/>
      <c r="G170" s="1"/>
      <c r="H170" s="16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2"/>
      <c r="C171" s="2"/>
      <c r="D171" s="1"/>
      <c r="E171" s="1"/>
      <c r="F171" s="1"/>
      <c r="G171" s="1"/>
      <c r="H171" s="16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2"/>
      <c r="C172" s="2"/>
      <c r="D172" s="1"/>
      <c r="E172" s="1"/>
      <c r="F172" s="1"/>
      <c r="G172" s="1"/>
      <c r="H172" s="16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2"/>
      <c r="C173" s="2"/>
      <c r="D173" s="1"/>
      <c r="E173" s="1"/>
      <c r="F173" s="1"/>
      <c r="G173" s="1"/>
      <c r="H173" s="16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2"/>
      <c r="C174" s="2"/>
      <c r="D174" s="1"/>
      <c r="E174" s="1"/>
      <c r="F174" s="1"/>
      <c r="G174" s="1"/>
      <c r="H174" s="16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2"/>
      <c r="C175" s="2"/>
      <c r="D175" s="1"/>
      <c r="E175" s="1"/>
      <c r="F175" s="1"/>
      <c r="G175" s="1"/>
      <c r="H175" s="16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2"/>
      <c r="C176" s="2"/>
      <c r="D176" s="1"/>
      <c r="E176" s="1"/>
      <c r="F176" s="1"/>
      <c r="G176" s="1"/>
      <c r="H176" s="16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2"/>
      <c r="C177" s="2"/>
      <c r="D177" s="1"/>
      <c r="E177" s="1"/>
      <c r="F177" s="1"/>
      <c r="G177" s="1"/>
      <c r="H177" s="16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2"/>
      <c r="C178" s="2"/>
      <c r="D178" s="1"/>
      <c r="E178" s="1"/>
      <c r="F178" s="1"/>
      <c r="G178" s="1"/>
      <c r="H178" s="16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2"/>
      <c r="C179" s="2"/>
      <c r="D179" s="1"/>
      <c r="E179" s="1"/>
      <c r="F179" s="1"/>
      <c r="G179" s="1"/>
      <c r="H179" s="16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2"/>
      <c r="C180" s="2"/>
      <c r="D180" s="1"/>
      <c r="E180" s="1"/>
      <c r="F180" s="1"/>
      <c r="G180" s="1"/>
      <c r="H180" s="16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2"/>
      <c r="C181" s="2"/>
      <c r="D181" s="1"/>
      <c r="E181" s="1"/>
      <c r="F181" s="1"/>
      <c r="G181" s="1"/>
      <c r="H181" s="16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2"/>
      <c r="C182" s="2"/>
      <c r="D182" s="1"/>
      <c r="E182" s="1"/>
      <c r="F182" s="1"/>
      <c r="G182" s="1"/>
      <c r="H182" s="16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2"/>
      <c r="C183" s="2"/>
      <c r="D183" s="1"/>
      <c r="E183" s="1"/>
      <c r="F183" s="1"/>
      <c r="G183" s="1"/>
      <c r="H183" s="16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2"/>
      <c r="C184" s="2"/>
      <c r="D184" s="1"/>
      <c r="E184" s="1"/>
      <c r="F184" s="1"/>
      <c r="G184" s="1"/>
      <c r="H184" s="16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2"/>
      <c r="C185" s="2"/>
      <c r="D185" s="1"/>
      <c r="E185" s="1"/>
      <c r="F185" s="1"/>
      <c r="G185" s="1"/>
      <c r="H185" s="1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2"/>
      <c r="C186" s="2"/>
      <c r="D186" s="1"/>
      <c r="E186" s="1"/>
      <c r="F186" s="1"/>
      <c r="G186" s="1"/>
      <c r="H186" s="1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2"/>
      <c r="C187" s="2"/>
      <c r="D187" s="1"/>
      <c r="E187" s="1"/>
      <c r="F187" s="1"/>
      <c r="G187" s="1"/>
      <c r="H187" s="16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2"/>
      <c r="C188" s="2"/>
      <c r="D188" s="1"/>
      <c r="E188" s="1"/>
      <c r="F188" s="1"/>
      <c r="G188" s="1"/>
      <c r="H188" s="16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2"/>
      <c r="C189" s="2"/>
      <c r="D189" s="1"/>
      <c r="E189" s="1"/>
      <c r="F189" s="1"/>
      <c r="G189" s="1"/>
      <c r="H189" s="16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2"/>
      <c r="C190" s="2"/>
      <c r="D190" s="1"/>
      <c r="E190" s="1"/>
      <c r="F190" s="1"/>
      <c r="G190" s="1"/>
      <c r="H190" s="16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2"/>
      <c r="C191" s="2"/>
      <c r="D191" s="1"/>
      <c r="E191" s="1"/>
      <c r="F191" s="1"/>
      <c r="G191" s="1"/>
      <c r="H191" s="16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2"/>
      <c r="C192" s="2"/>
      <c r="D192" s="1"/>
      <c r="E192" s="1"/>
      <c r="F192" s="1"/>
      <c r="G192" s="1"/>
      <c r="H192" s="16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2"/>
      <c r="C193" s="2"/>
      <c r="D193" s="1"/>
      <c r="E193" s="1"/>
      <c r="F193" s="1"/>
      <c r="G193" s="1"/>
      <c r="H193" s="16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2"/>
      <c r="C194" s="2"/>
      <c r="D194" s="1"/>
      <c r="E194" s="1"/>
      <c r="F194" s="1"/>
      <c r="G194" s="1"/>
      <c r="H194" s="16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2"/>
      <c r="C195" s="2"/>
      <c r="D195" s="1"/>
      <c r="E195" s="1"/>
      <c r="F195" s="1"/>
      <c r="G195" s="1"/>
      <c r="H195" s="16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2"/>
      <c r="C196" s="2"/>
      <c r="D196" s="1"/>
      <c r="E196" s="1"/>
      <c r="F196" s="1"/>
      <c r="G196" s="1"/>
      <c r="H196" s="16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2"/>
      <c r="C197" s="2"/>
      <c r="D197" s="1"/>
      <c r="E197" s="1"/>
      <c r="F197" s="1"/>
      <c r="G197" s="1"/>
      <c r="H197" s="16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2"/>
      <c r="C198" s="2"/>
      <c r="D198" s="1"/>
      <c r="E198" s="1"/>
      <c r="F198" s="1"/>
      <c r="G198" s="1"/>
      <c r="H198" s="16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2"/>
      <c r="C199" s="2"/>
      <c r="D199" s="1"/>
      <c r="E199" s="1"/>
      <c r="F199" s="1"/>
      <c r="G199" s="1"/>
      <c r="H199" s="16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2"/>
      <c r="C200" s="2"/>
      <c r="D200" s="1"/>
      <c r="E200" s="1"/>
      <c r="F200" s="1"/>
      <c r="G200" s="1"/>
      <c r="H200" s="16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2"/>
      <c r="C201" s="2"/>
      <c r="D201" s="1"/>
      <c r="E201" s="1"/>
      <c r="F201" s="1"/>
      <c r="G201" s="1"/>
      <c r="H201" s="16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2"/>
      <c r="C202" s="2"/>
      <c r="D202" s="1"/>
      <c r="E202" s="1"/>
      <c r="F202" s="1"/>
      <c r="G202" s="1"/>
      <c r="H202" s="16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2"/>
      <c r="C203" s="2"/>
      <c r="D203" s="1"/>
      <c r="E203" s="1"/>
      <c r="F203" s="1"/>
      <c r="G203" s="1"/>
      <c r="H203" s="16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2"/>
      <c r="C204" s="2"/>
      <c r="D204" s="1"/>
      <c r="E204" s="1"/>
      <c r="F204" s="1"/>
      <c r="G204" s="1"/>
      <c r="H204" s="16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2"/>
      <c r="C205" s="2"/>
      <c r="D205" s="1"/>
      <c r="E205" s="1"/>
      <c r="F205" s="1"/>
      <c r="G205" s="1"/>
      <c r="H205" s="16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2"/>
      <c r="C206" s="2"/>
      <c r="D206" s="1"/>
      <c r="E206" s="1"/>
      <c r="F206" s="1"/>
      <c r="G206" s="1"/>
      <c r="H206" s="16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2"/>
      <c r="C207" s="2"/>
      <c r="D207" s="1"/>
      <c r="E207" s="1"/>
      <c r="F207" s="1"/>
      <c r="G207" s="1"/>
      <c r="H207" s="16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2"/>
      <c r="C208" s="2"/>
      <c r="D208" s="1"/>
      <c r="E208" s="1"/>
      <c r="F208" s="1"/>
      <c r="G208" s="1"/>
      <c r="H208" s="16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2"/>
      <c r="C209" s="2"/>
      <c r="D209" s="1"/>
      <c r="E209" s="1"/>
      <c r="F209" s="1"/>
      <c r="G209" s="1"/>
      <c r="H209" s="16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2"/>
      <c r="C210" s="2"/>
      <c r="D210" s="1"/>
      <c r="E210" s="1"/>
      <c r="F210" s="1"/>
      <c r="G210" s="1"/>
      <c r="H210" s="16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2"/>
      <c r="C211" s="2"/>
      <c r="D211" s="1"/>
      <c r="E211" s="1"/>
      <c r="F211" s="1"/>
      <c r="G211" s="1"/>
      <c r="H211" s="1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2"/>
      <c r="C212" s="2"/>
      <c r="D212" s="1"/>
      <c r="E212" s="1"/>
      <c r="F212" s="1"/>
      <c r="G212" s="1"/>
      <c r="H212" s="1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2"/>
      <c r="C213" s="2"/>
      <c r="D213" s="1"/>
      <c r="E213" s="1"/>
      <c r="F213" s="1"/>
      <c r="G213" s="1"/>
      <c r="H213" s="16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2"/>
      <c r="C214" s="2"/>
      <c r="D214" s="1"/>
      <c r="E214" s="1"/>
      <c r="F214" s="1"/>
      <c r="G214" s="1"/>
      <c r="H214" s="16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2"/>
      <c r="C215" s="2"/>
      <c r="D215" s="1"/>
      <c r="E215" s="1"/>
      <c r="F215" s="1"/>
      <c r="G215" s="1"/>
      <c r="H215" s="16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2"/>
      <c r="C216" s="2"/>
      <c r="D216" s="1"/>
      <c r="E216" s="1"/>
      <c r="F216" s="1"/>
      <c r="G216" s="1"/>
      <c r="H216" s="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2"/>
      <c r="C217" s="2"/>
      <c r="D217" s="1"/>
      <c r="E217" s="1"/>
      <c r="F217" s="1"/>
      <c r="G217" s="1"/>
      <c r="H217" s="16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2"/>
      <c r="C218" s="2"/>
      <c r="D218" s="1"/>
      <c r="E218" s="1"/>
      <c r="F218" s="1"/>
      <c r="G218" s="1"/>
      <c r="H218" s="16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2"/>
      <c r="C219" s="2"/>
      <c r="D219" s="1"/>
      <c r="E219" s="1"/>
      <c r="F219" s="1"/>
      <c r="G219" s="1"/>
      <c r="H219" s="16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2"/>
      <c r="C220" s="2"/>
      <c r="D220" s="1"/>
      <c r="E220" s="1"/>
      <c r="F220" s="1"/>
      <c r="G220" s="1"/>
      <c r="H220" s="16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2"/>
      <c r="C221" s="2"/>
      <c r="D221" s="1"/>
      <c r="E221" s="1"/>
      <c r="F221" s="1"/>
      <c r="G221" s="1"/>
      <c r="H221" s="16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2"/>
      <c r="C222" s="2"/>
      <c r="D222" s="1"/>
      <c r="E222" s="1"/>
      <c r="F222" s="1"/>
      <c r="G222" s="1"/>
      <c r="H222" s="16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2"/>
      <c r="C223" s="2"/>
      <c r="D223" s="1"/>
      <c r="E223" s="1"/>
      <c r="F223" s="1"/>
      <c r="G223" s="1"/>
      <c r="H223" s="16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2"/>
      <c r="C224" s="2"/>
      <c r="D224" s="1"/>
      <c r="E224" s="1"/>
      <c r="F224" s="1"/>
      <c r="G224" s="1"/>
      <c r="H224" s="16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2"/>
      <c r="C225" s="2"/>
      <c r="D225" s="1"/>
      <c r="E225" s="1"/>
      <c r="F225" s="1"/>
      <c r="G225" s="1"/>
      <c r="H225" s="16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2"/>
      <c r="C226" s="2"/>
      <c r="D226" s="1"/>
      <c r="E226" s="1"/>
      <c r="F226" s="1"/>
      <c r="G226" s="1"/>
      <c r="H226" s="16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2"/>
      <c r="C227" s="2"/>
      <c r="D227" s="1"/>
      <c r="E227" s="1"/>
      <c r="F227" s="1"/>
      <c r="G227" s="1"/>
      <c r="H227" s="16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2"/>
      <c r="C228" s="2"/>
      <c r="D228" s="1"/>
      <c r="E228" s="1"/>
      <c r="F228" s="1"/>
      <c r="G228" s="1"/>
      <c r="H228" s="16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2"/>
      <c r="C229" s="2"/>
      <c r="D229" s="1"/>
      <c r="E229" s="1"/>
      <c r="F229" s="1"/>
      <c r="G229" s="1"/>
      <c r="H229" s="16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2"/>
      <c r="C230" s="2"/>
      <c r="D230" s="1"/>
      <c r="E230" s="1"/>
      <c r="F230" s="1"/>
      <c r="G230" s="1"/>
      <c r="H230" s="16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2"/>
      <c r="C231" s="2"/>
      <c r="D231" s="1"/>
      <c r="E231" s="1"/>
      <c r="F231" s="1"/>
      <c r="G231" s="1"/>
      <c r="H231" s="16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2"/>
      <c r="C232" s="2"/>
      <c r="D232" s="1"/>
      <c r="E232" s="1"/>
      <c r="F232" s="1"/>
      <c r="G232" s="1"/>
      <c r="H232" s="16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2"/>
      <c r="C233" s="2"/>
      <c r="D233" s="1"/>
      <c r="E233" s="1"/>
      <c r="F233" s="1"/>
      <c r="G233" s="1"/>
      <c r="H233" s="16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2"/>
      <c r="C234" s="2"/>
      <c r="D234" s="1"/>
      <c r="E234" s="1"/>
      <c r="F234" s="1"/>
      <c r="G234" s="1"/>
      <c r="H234" s="16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2"/>
      <c r="C235" s="2"/>
      <c r="D235" s="1"/>
      <c r="E235" s="1"/>
      <c r="F235" s="1"/>
      <c r="G235" s="1"/>
      <c r="H235" s="16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2"/>
      <c r="C236" s="2"/>
      <c r="D236" s="1"/>
      <c r="E236" s="1"/>
      <c r="F236" s="1"/>
      <c r="G236" s="1"/>
      <c r="H236" s="16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2"/>
      <c r="C237" s="2"/>
      <c r="D237" s="1"/>
      <c r="E237" s="1"/>
      <c r="F237" s="1"/>
      <c r="G237" s="1"/>
      <c r="H237" s="1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2"/>
      <c r="C238" s="2"/>
      <c r="D238" s="1"/>
      <c r="E238" s="1"/>
      <c r="F238" s="1"/>
      <c r="G238" s="1"/>
      <c r="H238" s="1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2"/>
      <c r="C239" s="2"/>
      <c r="D239" s="1"/>
      <c r="E239" s="1"/>
      <c r="F239" s="1"/>
      <c r="G239" s="1"/>
      <c r="H239" s="16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2"/>
      <c r="C240" s="2"/>
      <c r="D240" s="1"/>
      <c r="E240" s="1"/>
      <c r="F240" s="1"/>
      <c r="G240" s="1"/>
      <c r="H240" s="16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2"/>
      <c r="C241" s="2"/>
      <c r="D241" s="1"/>
      <c r="E241" s="1"/>
      <c r="F241" s="1"/>
      <c r="G241" s="1"/>
      <c r="H241" s="16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2"/>
      <c r="C242" s="2"/>
      <c r="D242" s="1"/>
      <c r="E242" s="1"/>
      <c r="F242" s="1"/>
      <c r="G242" s="1"/>
      <c r="H242" s="16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2"/>
      <c r="C243" s="2"/>
      <c r="D243" s="1"/>
      <c r="E243" s="1"/>
      <c r="F243" s="1"/>
      <c r="G243" s="1"/>
      <c r="H243" s="16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2"/>
      <c r="C244" s="2"/>
      <c r="D244" s="1"/>
      <c r="E244" s="1"/>
      <c r="F244" s="1"/>
      <c r="G244" s="1"/>
      <c r="H244" s="16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2"/>
      <c r="C245" s="2"/>
      <c r="D245" s="1"/>
      <c r="E245" s="1"/>
      <c r="F245" s="1"/>
      <c r="G245" s="1"/>
      <c r="H245" s="16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2"/>
      <c r="C246" s="2"/>
      <c r="D246" s="1"/>
      <c r="E246" s="1"/>
      <c r="F246" s="1"/>
      <c r="G246" s="1"/>
      <c r="H246" s="16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2"/>
      <c r="C247" s="2"/>
      <c r="D247" s="1"/>
      <c r="E247" s="1"/>
      <c r="F247" s="1"/>
      <c r="G247" s="1"/>
      <c r="H247" s="16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2"/>
      <c r="C248" s="2"/>
      <c r="D248" s="1"/>
      <c r="E248" s="1"/>
      <c r="F248" s="1"/>
      <c r="G248" s="1"/>
      <c r="H248" s="16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2"/>
      <c r="C249" s="2"/>
      <c r="D249" s="1"/>
      <c r="E249" s="1"/>
      <c r="F249" s="1"/>
      <c r="G249" s="1"/>
      <c r="H249" s="16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2"/>
      <c r="C250" s="2"/>
      <c r="D250" s="1"/>
      <c r="E250" s="1"/>
      <c r="F250" s="1"/>
      <c r="G250" s="1"/>
      <c r="H250" s="16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2"/>
      <c r="C251" s="2"/>
      <c r="D251" s="1"/>
      <c r="E251" s="1"/>
      <c r="F251" s="1"/>
      <c r="G251" s="1"/>
      <c r="H251" s="16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2"/>
      <c r="C252" s="2"/>
      <c r="D252" s="1"/>
      <c r="E252" s="1"/>
      <c r="F252" s="1"/>
      <c r="G252" s="1"/>
      <c r="H252" s="16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2"/>
      <c r="C253" s="2"/>
      <c r="D253" s="1"/>
      <c r="E253" s="1"/>
      <c r="F253" s="1"/>
      <c r="G253" s="1"/>
      <c r="H253" s="16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2"/>
      <c r="C254" s="2"/>
      <c r="D254" s="1"/>
      <c r="E254" s="1"/>
      <c r="F254" s="1"/>
      <c r="G254" s="1"/>
      <c r="H254" s="16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2"/>
      <c r="C255" s="2"/>
      <c r="D255" s="1"/>
      <c r="E255" s="1"/>
      <c r="F255" s="1"/>
      <c r="G255" s="1"/>
      <c r="H255" s="16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2"/>
      <c r="C256" s="2"/>
      <c r="D256" s="1"/>
      <c r="E256" s="1"/>
      <c r="F256" s="1"/>
      <c r="G256" s="1"/>
      <c r="H256" s="16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2"/>
      <c r="C257" s="2"/>
      <c r="D257" s="1"/>
      <c r="E257" s="1"/>
      <c r="F257" s="1"/>
      <c r="G257" s="1"/>
      <c r="H257" s="16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2"/>
      <c r="C258" s="2"/>
      <c r="D258" s="1"/>
      <c r="E258" s="1"/>
      <c r="F258" s="1"/>
      <c r="G258" s="1"/>
      <c r="H258" s="16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2"/>
      <c r="C259" s="2"/>
      <c r="D259" s="1"/>
      <c r="E259" s="1"/>
      <c r="F259" s="1"/>
      <c r="G259" s="1"/>
      <c r="H259" s="16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2"/>
      <c r="C260" s="2"/>
      <c r="D260" s="1"/>
      <c r="E260" s="1"/>
      <c r="F260" s="1"/>
      <c r="G260" s="1"/>
      <c r="H260" s="16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2"/>
      <c r="C261" s="2"/>
      <c r="D261" s="1"/>
      <c r="E261" s="1"/>
      <c r="F261" s="1"/>
      <c r="G261" s="1"/>
      <c r="H261" s="16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2"/>
      <c r="C262" s="2"/>
      <c r="D262" s="1"/>
      <c r="E262" s="1"/>
      <c r="F262" s="1"/>
      <c r="G262" s="1"/>
      <c r="H262" s="16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2"/>
      <c r="C263" s="2"/>
      <c r="D263" s="1"/>
      <c r="E263" s="1"/>
      <c r="F263" s="1"/>
      <c r="G263" s="1"/>
      <c r="H263" s="1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2"/>
      <c r="C264" s="2"/>
      <c r="D264" s="1"/>
      <c r="E264" s="1"/>
      <c r="F264" s="1"/>
      <c r="G264" s="1"/>
      <c r="H264" s="1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2"/>
      <c r="C265" s="2"/>
      <c r="D265" s="1"/>
      <c r="E265" s="1"/>
      <c r="F265" s="1"/>
      <c r="G265" s="1"/>
      <c r="H265" s="1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2"/>
      <c r="C266" s="2"/>
      <c r="D266" s="1"/>
      <c r="E266" s="1"/>
      <c r="F266" s="1"/>
      <c r="G266" s="1"/>
      <c r="H266" s="1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2"/>
      <c r="C267" s="2"/>
      <c r="D267" s="1"/>
      <c r="E267" s="1"/>
      <c r="F267" s="1"/>
      <c r="G267" s="1"/>
      <c r="H267" s="1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2"/>
      <c r="C268" s="2"/>
      <c r="D268" s="1"/>
      <c r="E268" s="1"/>
      <c r="F268" s="1"/>
      <c r="G268" s="1"/>
      <c r="H268" s="1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2"/>
      <c r="C269" s="2"/>
      <c r="D269" s="1"/>
      <c r="E269" s="1"/>
      <c r="F269" s="1"/>
      <c r="G269" s="1"/>
      <c r="H269" s="1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2"/>
      <c r="C270" s="2"/>
      <c r="D270" s="1"/>
      <c r="E270" s="1"/>
      <c r="F270" s="1"/>
      <c r="G270" s="1"/>
      <c r="H270" s="1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2"/>
      <c r="C271" s="2"/>
      <c r="D271" s="1"/>
      <c r="E271" s="1"/>
      <c r="F271" s="1"/>
      <c r="G271" s="1"/>
      <c r="H271" s="1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2"/>
      <c r="C272" s="2"/>
      <c r="D272" s="1"/>
      <c r="E272" s="1"/>
      <c r="F272" s="1"/>
      <c r="G272" s="1"/>
      <c r="H272" s="1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2"/>
      <c r="C273" s="2"/>
      <c r="D273" s="1"/>
      <c r="E273" s="1"/>
      <c r="F273" s="1"/>
      <c r="G273" s="1"/>
      <c r="H273" s="1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2"/>
      <c r="C274" s="2"/>
      <c r="D274" s="1"/>
      <c r="E274" s="1"/>
      <c r="F274" s="1"/>
      <c r="G274" s="1"/>
      <c r="H274" s="1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2"/>
      <c r="C275" s="2"/>
      <c r="D275" s="1"/>
      <c r="E275" s="1"/>
      <c r="F275" s="1"/>
      <c r="G275" s="1"/>
      <c r="H275" s="1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2"/>
      <c r="C276" s="2"/>
      <c r="D276" s="1"/>
      <c r="E276" s="1"/>
      <c r="F276" s="1"/>
      <c r="G276" s="1"/>
      <c r="H276" s="1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2"/>
      <c r="C277" s="2"/>
      <c r="D277" s="1"/>
      <c r="E277" s="1"/>
      <c r="F277" s="1"/>
      <c r="G277" s="1"/>
      <c r="H277" s="1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2"/>
      <c r="C278" s="2"/>
      <c r="D278" s="1"/>
      <c r="E278" s="1"/>
      <c r="F278" s="1"/>
      <c r="G278" s="1"/>
      <c r="H278" s="1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2"/>
      <c r="C279" s="2"/>
      <c r="D279" s="1"/>
      <c r="E279" s="1"/>
      <c r="F279" s="1"/>
      <c r="G279" s="1"/>
      <c r="H279" s="1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2"/>
      <c r="C280" s="2"/>
      <c r="D280" s="1"/>
      <c r="E280" s="1"/>
      <c r="F280" s="1"/>
      <c r="G280" s="1"/>
      <c r="H280" s="1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2"/>
      <c r="C281" s="2"/>
      <c r="D281" s="1"/>
      <c r="E281" s="1"/>
      <c r="F281" s="1"/>
      <c r="G281" s="1"/>
      <c r="H281" s="1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2"/>
      <c r="C282" s="2"/>
      <c r="D282" s="1"/>
      <c r="E282" s="1"/>
      <c r="F282" s="1"/>
      <c r="G282" s="1"/>
      <c r="H282" s="1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2"/>
      <c r="C283" s="2"/>
      <c r="D283" s="1"/>
      <c r="E283" s="1"/>
      <c r="F283" s="1"/>
      <c r="G283" s="1"/>
      <c r="H283" s="1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2"/>
      <c r="C284" s="2"/>
      <c r="D284" s="1"/>
      <c r="E284" s="1"/>
      <c r="F284" s="1"/>
      <c r="G284" s="1"/>
      <c r="H284" s="1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2"/>
      <c r="C285" s="2"/>
      <c r="D285" s="1"/>
      <c r="E285" s="1"/>
      <c r="F285" s="1"/>
      <c r="G285" s="1"/>
      <c r="H285" s="1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2"/>
      <c r="C286" s="2"/>
      <c r="D286" s="1"/>
      <c r="E286" s="1"/>
      <c r="F286" s="1"/>
      <c r="G286" s="1"/>
      <c r="H286" s="1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2"/>
      <c r="C287" s="2"/>
      <c r="D287" s="1"/>
      <c r="E287" s="1"/>
      <c r="F287" s="1"/>
      <c r="G287" s="1"/>
      <c r="H287" s="1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2"/>
      <c r="C288" s="2"/>
      <c r="D288" s="1"/>
      <c r="E288" s="1"/>
      <c r="F288" s="1"/>
      <c r="G288" s="1"/>
      <c r="H288" s="1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2"/>
      <c r="C289" s="2"/>
      <c r="D289" s="1"/>
      <c r="E289" s="1"/>
      <c r="F289" s="1"/>
      <c r="G289" s="1"/>
      <c r="H289" s="1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2"/>
      <c r="C290" s="2"/>
      <c r="D290" s="1"/>
      <c r="E290" s="1"/>
      <c r="F290" s="1"/>
      <c r="G290" s="1"/>
      <c r="H290" s="1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2"/>
      <c r="C291" s="2"/>
      <c r="D291" s="1"/>
      <c r="E291" s="1"/>
      <c r="F291" s="1"/>
      <c r="G291" s="1"/>
      <c r="H291" s="1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2"/>
      <c r="C292" s="2"/>
      <c r="D292" s="1"/>
      <c r="E292" s="1"/>
      <c r="F292" s="1"/>
      <c r="G292" s="1"/>
      <c r="H292" s="1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2"/>
      <c r="C293" s="2"/>
      <c r="D293" s="1"/>
      <c r="E293" s="1"/>
      <c r="F293" s="1"/>
      <c r="G293" s="1"/>
      <c r="H293" s="1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2"/>
      <c r="C294" s="2"/>
      <c r="D294" s="1"/>
      <c r="E294" s="1"/>
      <c r="F294" s="1"/>
      <c r="G294" s="1"/>
      <c r="H294" s="1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2"/>
      <c r="C295" s="2"/>
      <c r="D295" s="1"/>
      <c r="E295" s="1"/>
      <c r="F295" s="1"/>
      <c r="G295" s="1"/>
      <c r="H295" s="1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2"/>
      <c r="C296" s="2"/>
      <c r="D296" s="1"/>
      <c r="E296" s="1"/>
      <c r="F296" s="1"/>
      <c r="G296" s="1"/>
      <c r="H296" s="1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2"/>
      <c r="C297" s="2"/>
      <c r="D297" s="1"/>
      <c r="E297" s="1"/>
      <c r="F297" s="1"/>
      <c r="G297" s="1"/>
      <c r="H297" s="1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2"/>
      <c r="C298" s="2"/>
      <c r="D298" s="1"/>
      <c r="E298" s="1"/>
      <c r="F298" s="1"/>
      <c r="G298" s="1"/>
      <c r="H298" s="1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2"/>
      <c r="C299" s="2"/>
      <c r="D299" s="1"/>
      <c r="E299" s="1"/>
      <c r="F299" s="1"/>
      <c r="G299" s="1"/>
      <c r="H299" s="1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2"/>
      <c r="C300" s="2"/>
      <c r="D300" s="1"/>
      <c r="E300" s="1"/>
      <c r="F300" s="1"/>
      <c r="G300" s="1"/>
      <c r="H300" s="1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2"/>
      <c r="C301" s="2"/>
      <c r="D301" s="1"/>
      <c r="E301" s="1"/>
      <c r="F301" s="1"/>
      <c r="G301" s="1"/>
      <c r="H301" s="1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2"/>
      <c r="C302" s="2"/>
      <c r="D302" s="1"/>
      <c r="E302" s="1"/>
      <c r="F302" s="1"/>
      <c r="G302" s="1"/>
      <c r="H302" s="1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2"/>
      <c r="C303" s="2"/>
      <c r="D303" s="1"/>
      <c r="E303" s="1"/>
      <c r="F303" s="1"/>
      <c r="G303" s="1"/>
      <c r="H303" s="1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2"/>
      <c r="C304" s="2"/>
      <c r="D304" s="1"/>
      <c r="E304" s="1"/>
      <c r="F304" s="1"/>
      <c r="G304" s="1"/>
      <c r="H304" s="1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2"/>
      <c r="C305" s="2"/>
      <c r="D305" s="1"/>
      <c r="E305" s="1"/>
      <c r="F305" s="1"/>
      <c r="G305" s="1"/>
      <c r="H305" s="1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2"/>
      <c r="C306" s="2"/>
      <c r="D306" s="1"/>
      <c r="E306" s="1"/>
      <c r="F306" s="1"/>
      <c r="G306" s="1"/>
      <c r="H306" s="1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2"/>
      <c r="C307" s="2"/>
      <c r="D307" s="1"/>
      <c r="E307" s="1"/>
      <c r="F307" s="1"/>
      <c r="G307" s="1"/>
      <c r="H307" s="1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2"/>
      <c r="C308" s="2"/>
      <c r="D308" s="1"/>
      <c r="E308" s="1"/>
      <c r="F308" s="1"/>
      <c r="G308" s="1"/>
      <c r="H308" s="1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2"/>
      <c r="C309" s="2"/>
      <c r="D309" s="1"/>
      <c r="E309" s="1"/>
      <c r="F309" s="1"/>
      <c r="G309" s="1"/>
      <c r="H309" s="1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2"/>
      <c r="C310" s="2"/>
      <c r="D310" s="1"/>
      <c r="E310" s="1"/>
      <c r="F310" s="1"/>
      <c r="G310" s="1"/>
      <c r="H310" s="1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2"/>
      <c r="C311" s="2"/>
      <c r="D311" s="1"/>
      <c r="E311" s="1"/>
      <c r="F311" s="1"/>
      <c r="G311" s="1"/>
      <c r="H311" s="1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2"/>
      <c r="C312" s="2"/>
      <c r="D312" s="1"/>
      <c r="E312" s="1"/>
      <c r="F312" s="1"/>
      <c r="G312" s="1"/>
      <c r="H312" s="1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2"/>
      <c r="C313" s="2"/>
      <c r="D313" s="1"/>
      <c r="E313" s="1"/>
      <c r="F313" s="1"/>
      <c r="G313" s="1"/>
      <c r="H313" s="1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2"/>
      <c r="C314" s="2"/>
      <c r="D314" s="1"/>
      <c r="E314" s="1"/>
      <c r="F314" s="1"/>
      <c r="G314" s="1"/>
      <c r="H314" s="1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2"/>
      <c r="C315" s="2"/>
      <c r="D315" s="1"/>
      <c r="E315" s="1"/>
      <c r="F315" s="1"/>
      <c r="G315" s="1"/>
      <c r="H315" s="1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2"/>
      <c r="C316" s="2"/>
      <c r="D316" s="1"/>
      <c r="E316" s="1"/>
      <c r="F316" s="1"/>
      <c r="G316" s="1"/>
      <c r="H316" s="1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2"/>
      <c r="C317" s="2"/>
      <c r="D317" s="1"/>
      <c r="E317" s="1"/>
      <c r="F317" s="1"/>
      <c r="G317" s="1"/>
      <c r="H317" s="1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2"/>
      <c r="C318" s="2"/>
      <c r="D318" s="1"/>
      <c r="E318" s="1"/>
      <c r="F318" s="1"/>
      <c r="G318" s="1"/>
      <c r="H318" s="1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2"/>
      <c r="C319" s="2"/>
      <c r="D319" s="1"/>
      <c r="E319" s="1"/>
      <c r="F319" s="1"/>
      <c r="G319" s="1"/>
      <c r="H319" s="1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2"/>
      <c r="C320" s="2"/>
      <c r="D320" s="1"/>
      <c r="E320" s="1"/>
      <c r="F320" s="1"/>
      <c r="G320" s="1"/>
      <c r="H320" s="1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2"/>
      <c r="C321" s="2"/>
      <c r="D321" s="1"/>
      <c r="E321" s="1"/>
      <c r="F321" s="1"/>
      <c r="G321" s="1"/>
      <c r="H321" s="1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2"/>
      <c r="C322" s="2"/>
      <c r="D322" s="1"/>
      <c r="E322" s="1"/>
      <c r="F322" s="1"/>
      <c r="G322" s="1"/>
      <c r="H322" s="1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2"/>
      <c r="C323" s="2"/>
      <c r="D323" s="1"/>
      <c r="E323" s="1"/>
      <c r="F323" s="1"/>
      <c r="G323" s="1"/>
      <c r="H323" s="1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2"/>
      <c r="C324" s="2"/>
      <c r="D324" s="1"/>
      <c r="E324" s="1"/>
      <c r="F324" s="1"/>
      <c r="G324" s="1"/>
      <c r="H324" s="1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2"/>
      <c r="C325" s="2"/>
      <c r="D325" s="1"/>
      <c r="E325" s="1"/>
      <c r="F325" s="1"/>
      <c r="G325" s="1"/>
      <c r="H325" s="1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2"/>
      <c r="C326" s="2"/>
      <c r="D326" s="1"/>
      <c r="E326" s="1"/>
      <c r="F326" s="1"/>
      <c r="G326" s="1"/>
      <c r="H326" s="1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2"/>
      <c r="C327" s="2"/>
      <c r="D327" s="1"/>
      <c r="E327" s="1"/>
      <c r="F327" s="1"/>
      <c r="G327" s="1"/>
      <c r="H327" s="1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2"/>
      <c r="C328" s="2"/>
      <c r="D328" s="1"/>
      <c r="E328" s="1"/>
      <c r="F328" s="1"/>
      <c r="G328" s="1"/>
      <c r="H328" s="1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2"/>
      <c r="C329" s="2"/>
      <c r="D329" s="1"/>
      <c r="E329" s="1"/>
      <c r="F329" s="1"/>
      <c r="G329" s="1"/>
      <c r="H329" s="1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2"/>
      <c r="C330" s="2"/>
      <c r="D330" s="1"/>
      <c r="E330" s="1"/>
      <c r="F330" s="1"/>
      <c r="G330" s="1"/>
      <c r="H330" s="1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2"/>
      <c r="C331" s="2"/>
      <c r="D331" s="1"/>
      <c r="E331" s="1"/>
      <c r="F331" s="1"/>
      <c r="G331" s="1"/>
      <c r="H331" s="1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2"/>
      <c r="C332" s="2"/>
      <c r="D332" s="1"/>
      <c r="E332" s="1"/>
      <c r="F332" s="1"/>
      <c r="G332" s="1"/>
      <c r="H332" s="1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2"/>
      <c r="C333" s="2"/>
      <c r="D333" s="1"/>
      <c r="E333" s="1"/>
      <c r="F333" s="1"/>
      <c r="G333" s="1"/>
      <c r="H333" s="1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2"/>
      <c r="C334" s="2"/>
      <c r="D334" s="1"/>
      <c r="E334" s="1"/>
      <c r="F334" s="1"/>
      <c r="G334" s="1"/>
      <c r="H334" s="1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2"/>
      <c r="C335" s="2"/>
      <c r="D335" s="1"/>
      <c r="E335" s="1"/>
      <c r="F335" s="1"/>
      <c r="G335" s="1"/>
      <c r="H335" s="1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2"/>
      <c r="C336" s="2"/>
      <c r="D336" s="1"/>
      <c r="E336" s="1"/>
      <c r="F336" s="1"/>
      <c r="G336" s="1"/>
      <c r="H336" s="1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2"/>
      <c r="C337" s="2"/>
      <c r="D337" s="1"/>
      <c r="E337" s="1"/>
      <c r="F337" s="1"/>
      <c r="G337" s="1"/>
      <c r="H337" s="1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2"/>
      <c r="C338" s="2"/>
      <c r="D338" s="1"/>
      <c r="E338" s="1"/>
      <c r="F338" s="1"/>
      <c r="G338" s="1"/>
      <c r="H338" s="1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2"/>
      <c r="C339" s="2"/>
      <c r="D339" s="1"/>
      <c r="E339" s="1"/>
      <c r="F339" s="1"/>
      <c r="G339" s="1"/>
      <c r="H339" s="1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2"/>
      <c r="C340" s="2"/>
      <c r="D340" s="1"/>
      <c r="E340" s="1"/>
      <c r="F340" s="1"/>
      <c r="G340" s="1"/>
      <c r="H340" s="1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2"/>
      <c r="C341" s="2"/>
      <c r="D341" s="1"/>
      <c r="E341" s="1"/>
      <c r="F341" s="1"/>
      <c r="G341" s="1"/>
      <c r="H341" s="1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2"/>
      <c r="C342" s="2"/>
      <c r="D342" s="1"/>
      <c r="E342" s="1"/>
      <c r="F342" s="1"/>
      <c r="G342" s="1"/>
      <c r="H342" s="1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2"/>
      <c r="C343" s="2"/>
      <c r="D343" s="1"/>
      <c r="E343" s="1"/>
      <c r="F343" s="1"/>
      <c r="G343" s="1"/>
      <c r="H343" s="1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2"/>
      <c r="C344" s="2"/>
      <c r="D344" s="1"/>
      <c r="E344" s="1"/>
      <c r="F344" s="1"/>
      <c r="G344" s="1"/>
      <c r="H344" s="1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2"/>
      <c r="C345" s="2"/>
      <c r="D345" s="1"/>
      <c r="E345" s="1"/>
      <c r="F345" s="1"/>
      <c r="G345" s="1"/>
      <c r="H345" s="1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2"/>
      <c r="C346" s="2"/>
      <c r="D346" s="1"/>
      <c r="E346" s="1"/>
      <c r="F346" s="1"/>
      <c r="G346" s="1"/>
      <c r="H346" s="1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2"/>
      <c r="C347" s="2"/>
      <c r="D347" s="1"/>
      <c r="E347" s="1"/>
      <c r="F347" s="1"/>
      <c r="G347" s="1"/>
      <c r="H347" s="1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2"/>
      <c r="C348" s="2"/>
      <c r="D348" s="1"/>
      <c r="E348" s="1"/>
      <c r="F348" s="1"/>
      <c r="G348" s="1"/>
      <c r="H348" s="1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2"/>
      <c r="C349" s="2"/>
      <c r="D349" s="1"/>
      <c r="E349" s="1"/>
      <c r="F349" s="1"/>
      <c r="G349" s="1"/>
      <c r="H349" s="1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2"/>
      <c r="C350" s="2"/>
      <c r="D350" s="1"/>
      <c r="E350" s="1"/>
      <c r="F350" s="1"/>
      <c r="G350" s="1"/>
      <c r="H350" s="1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2"/>
      <c r="C351" s="2"/>
      <c r="D351" s="1"/>
      <c r="E351" s="1"/>
      <c r="F351" s="1"/>
      <c r="G351" s="1"/>
      <c r="H351" s="1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2"/>
      <c r="C352" s="2"/>
      <c r="D352" s="1"/>
      <c r="E352" s="1"/>
      <c r="F352" s="1"/>
      <c r="G352" s="1"/>
      <c r="H352" s="1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2"/>
      <c r="C353" s="2"/>
      <c r="D353" s="1"/>
      <c r="E353" s="1"/>
      <c r="F353" s="1"/>
      <c r="G353" s="1"/>
      <c r="H353" s="1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2"/>
      <c r="C354" s="2"/>
      <c r="D354" s="1"/>
      <c r="E354" s="1"/>
      <c r="F354" s="1"/>
      <c r="G354" s="1"/>
      <c r="H354" s="1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2"/>
      <c r="C355" s="2"/>
      <c r="D355" s="1"/>
      <c r="E355" s="1"/>
      <c r="F355" s="1"/>
      <c r="G355" s="1"/>
      <c r="H355" s="1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2"/>
      <c r="C356" s="2"/>
      <c r="D356" s="1"/>
      <c r="E356" s="1"/>
      <c r="F356" s="1"/>
      <c r="G356" s="1"/>
      <c r="H356" s="1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2"/>
      <c r="C357" s="2"/>
      <c r="D357" s="1"/>
      <c r="E357" s="1"/>
      <c r="F357" s="1"/>
      <c r="G357" s="1"/>
      <c r="H357" s="1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2"/>
      <c r="C358" s="2"/>
      <c r="D358" s="1"/>
      <c r="E358" s="1"/>
      <c r="F358" s="1"/>
      <c r="G358" s="1"/>
      <c r="H358" s="1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2"/>
      <c r="C359" s="2"/>
      <c r="D359" s="1"/>
      <c r="E359" s="1"/>
      <c r="F359" s="1"/>
      <c r="G359" s="1"/>
      <c r="H359" s="1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2"/>
      <c r="C360" s="2"/>
      <c r="D360" s="1"/>
      <c r="E360" s="1"/>
      <c r="F360" s="1"/>
      <c r="G360" s="1"/>
      <c r="H360" s="1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2"/>
      <c r="C361" s="2"/>
      <c r="D361" s="1"/>
      <c r="E361" s="1"/>
      <c r="F361" s="1"/>
      <c r="G361" s="1"/>
      <c r="H361" s="1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2"/>
      <c r="C362" s="2"/>
      <c r="D362" s="1"/>
      <c r="E362" s="1"/>
      <c r="F362" s="1"/>
      <c r="G362" s="1"/>
      <c r="H362" s="1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2"/>
      <c r="C363" s="2"/>
      <c r="D363" s="1"/>
      <c r="E363" s="1"/>
      <c r="F363" s="1"/>
      <c r="G363" s="1"/>
      <c r="H363" s="1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2"/>
      <c r="C364" s="2"/>
      <c r="D364" s="1"/>
      <c r="E364" s="1"/>
      <c r="F364" s="1"/>
      <c r="G364" s="1"/>
      <c r="H364" s="1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2"/>
      <c r="C365" s="2"/>
      <c r="D365" s="1"/>
      <c r="E365" s="1"/>
      <c r="F365" s="1"/>
      <c r="G365" s="1"/>
      <c r="H365" s="1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2"/>
      <c r="C366" s="2"/>
      <c r="D366" s="1"/>
      <c r="E366" s="1"/>
      <c r="F366" s="1"/>
      <c r="G366" s="1"/>
      <c r="H366" s="1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2"/>
      <c r="C367" s="2"/>
      <c r="D367" s="1"/>
      <c r="E367" s="1"/>
      <c r="F367" s="1"/>
      <c r="G367" s="1"/>
      <c r="H367" s="1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2"/>
      <c r="C368" s="2"/>
      <c r="D368" s="1"/>
      <c r="E368" s="1"/>
      <c r="F368" s="1"/>
      <c r="G368" s="1"/>
      <c r="H368" s="1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2"/>
      <c r="C369" s="2"/>
      <c r="D369" s="1"/>
      <c r="E369" s="1"/>
      <c r="F369" s="1"/>
      <c r="G369" s="1"/>
      <c r="H369" s="1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2"/>
      <c r="C370" s="2"/>
      <c r="D370" s="1"/>
      <c r="E370" s="1"/>
      <c r="F370" s="1"/>
      <c r="G370" s="1"/>
      <c r="H370" s="1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2"/>
      <c r="C371" s="2"/>
      <c r="D371" s="1"/>
      <c r="E371" s="1"/>
      <c r="F371" s="1"/>
      <c r="G371" s="1"/>
      <c r="H371" s="1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2"/>
      <c r="C372" s="2"/>
      <c r="D372" s="1"/>
      <c r="E372" s="1"/>
      <c r="F372" s="1"/>
      <c r="G372" s="1"/>
      <c r="H372" s="1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2"/>
      <c r="C373" s="2"/>
      <c r="D373" s="1"/>
      <c r="E373" s="1"/>
      <c r="F373" s="1"/>
      <c r="G373" s="1"/>
      <c r="H373" s="1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2"/>
      <c r="C374" s="2"/>
      <c r="D374" s="1"/>
      <c r="E374" s="1"/>
      <c r="F374" s="1"/>
      <c r="G374" s="1"/>
      <c r="H374" s="1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2"/>
      <c r="C375" s="2"/>
      <c r="D375" s="1"/>
      <c r="E375" s="1"/>
      <c r="F375" s="1"/>
      <c r="G375" s="1"/>
      <c r="H375" s="1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2"/>
      <c r="C376" s="2"/>
      <c r="D376" s="1"/>
      <c r="E376" s="1"/>
      <c r="F376" s="1"/>
      <c r="G376" s="1"/>
      <c r="H376" s="1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2"/>
      <c r="C377" s="2"/>
      <c r="D377" s="1"/>
      <c r="E377" s="1"/>
      <c r="F377" s="1"/>
      <c r="G377" s="1"/>
      <c r="H377" s="1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2"/>
      <c r="C378" s="2"/>
      <c r="D378" s="1"/>
      <c r="E378" s="1"/>
      <c r="F378" s="1"/>
      <c r="G378" s="1"/>
      <c r="H378" s="1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2"/>
      <c r="C379" s="2"/>
      <c r="D379" s="1"/>
      <c r="E379" s="1"/>
      <c r="F379" s="1"/>
      <c r="G379" s="1"/>
      <c r="H379" s="1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2"/>
      <c r="C380" s="2"/>
      <c r="D380" s="1"/>
      <c r="E380" s="1"/>
      <c r="F380" s="1"/>
      <c r="G380" s="1"/>
      <c r="H380" s="1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2"/>
      <c r="C381" s="2"/>
      <c r="D381" s="1"/>
      <c r="E381" s="1"/>
      <c r="F381" s="1"/>
      <c r="G381" s="1"/>
      <c r="H381" s="1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2"/>
      <c r="C382" s="2"/>
      <c r="D382" s="1"/>
      <c r="E382" s="1"/>
      <c r="F382" s="1"/>
      <c r="G382" s="1"/>
      <c r="H382" s="1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2"/>
      <c r="C383" s="2"/>
      <c r="D383" s="1"/>
      <c r="E383" s="1"/>
      <c r="F383" s="1"/>
      <c r="G383" s="1"/>
      <c r="H383" s="1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2"/>
      <c r="C384" s="2"/>
      <c r="D384" s="1"/>
      <c r="E384" s="1"/>
      <c r="F384" s="1"/>
      <c r="G384" s="1"/>
      <c r="H384" s="1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2"/>
      <c r="C385" s="2"/>
      <c r="D385" s="1"/>
      <c r="E385" s="1"/>
      <c r="F385" s="1"/>
      <c r="G385" s="1"/>
      <c r="H385" s="1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2"/>
      <c r="C386" s="2"/>
      <c r="D386" s="1"/>
      <c r="E386" s="1"/>
      <c r="F386" s="1"/>
      <c r="G386" s="1"/>
      <c r="H386" s="1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2"/>
      <c r="C387" s="2"/>
      <c r="D387" s="1"/>
      <c r="E387" s="1"/>
      <c r="F387" s="1"/>
      <c r="G387" s="1"/>
      <c r="H387" s="1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2"/>
      <c r="C388" s="2"/>
      <c r="D388" s="1"/>
      <c r="E388" s="1"/>
      <c r="F388" s="1"/>
      <c r="G388" s="1"/>
      <c r="H388" s="1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2"/>
      <c r="C389" s="2"/>
      <c r="D389" s="1"/>
      <c r="E389" s="1"/>
      <c r="F389" s="1"/>
      <c r="G389" s="1"/>
      <c r="H389" s="1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2"/>
      <c r="C390" s="2"/>
      <c r="D390" s="1"/>
      <c r="E390" s="1"/>
      <c r="F390" s="1"/>
      <c r="G390" s="1"/>
      <c r="H390" s="1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2"/>
      <c r="C391" s="2"/>
      <c r="D391" s="1"/>
      <c r="E391" s="1"/>
      <c r="F391" s="1"/>
      <c r="G391" s="1"/>
      <c r="H391" s="1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2"/>
      <c r="C392" s="2"/>
      <c r="D392" s="1"/>
      <c r="E392" s="1"/>
      <c r="F392" s="1"/>
      <c r="G392" s="1"/>
      <c r="H392" s="1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2"/>
      <c r="C393" s="2"/>
      <c r="D393" s="1"/>
      <c r="E393" s="1"/>
      <c r="F393" s="1"/>
      <c r="G393" s="1"/>
      <c r="H393" s="1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2"/>
      <c r="C394" s="2"/>
      <c r="D394" s="1"/>
      <c r="E394" s="1"/>
      <c r="F394" s="1"/>
      <c r="G394" s="1"/>
      <c r="H394" s="1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2"/>
      <c r="C395" s="2"/>
      <c r="D395" s="1"/>
      <c r="E395" s="1"/>
      <c r="F395" s="1"/>
      <c r="G395" s="1"/>
      <c r="H395" s="1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2"/>
      <c r="C396" s="2"/>
      <c r="D396" s="1"/>
      <c r="E396" s="1"/>
      <c r="F396" s="1"/>
      <c r="G396" s="1"/>
      <c r="H396" s="1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2"/>
      <c r="C397" s="2"/>
      <c r="D397" s="1"/>
      <c r="E397" s="1"/>
      <c r="F397" s="1"/>
      <c r="G397" s="1"/>
      <c r="H397" s="1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2"/>
      <c r="C398" s="2"/>
      <c r="D398" s="1"/>
      <c r="E398" s="1"/>
      <c r="F398" s="1"/>
      <c r="G398" s="1"/>
      <c r="H398" s="1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2"/>
      <c r="C399" s="2"/>
      <c r="D399" s="1"/>
      <c r="E399" s="1"/>
      <c r="F399" s="1"/>
      <c r="G399" s="1"/>
      <c r="H399" s="1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2"/>
      <c r="C400" s="2"/>
      <c r="D400" s="1"/>
      <c r="E400" s="1"/>
      <c r="F400" s="1"/>
      <c r="G400" s="1"/>
      <c r="H400" s="1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2"/>
      <c r="C401" s="2"/>
      <c r="D401" s="1"/>
      <c r="E401" s="1"/>
      <c r="F401" s="1"/>
      <c r="G401" s="1"/>
      <c r="H401" s="1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2"/>
      <c r="C402" s="2"/>
      <c r="D402" s="1"/>
      <c r="E402" s="1"/>
      <c r="F402" s="1"/>
      <c r="G402" s="1"/>
      <c r="H402" s="1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2"/>
      <c r="C403" s="2"/>
      <c r="D403" s="1"/>
      <c r="E403" s="1"/>
      <c r="F403" s="1"/>
      <c r="G403" s="1"/>
      <c r="H403" s="1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2"/>
      <c r="C404" s="2"/>
      <c r="D404" s="1"/>
      <c r="E404" s="1"/>
      <c r="F404" s="1"/>
      <c r="G404" s="1"/>
      <c r="H404" s="1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2"/>
      <c r="C405" s="2"/>
      <c r="D405" s="1"/>
      <c r="E405" s="1"/>
      <c r="F405" s="1"/>
      <c r="G405" s="1"/>
      <c r="H405" s="1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2"/>
      <c r="C406" s="2"/>
      <c r="D406" s="1"/>
      <c r="E406" s="1"/>
      <c r="F406" s="1"/>
      <c r="G406" s="1"/>
      <c r="H406" s="1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2"/>
      <c r="C407" s="2"/>
      <c r="D407" s="1"/>
      <c r="E407" s="1"/>
      <c r="F407" s="1"/>
      <c r="G407" s="1"/>
      <c r="H407" s="1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2"/>
      <c r="C408" s="2"/>
      <c r="D408" s="1"/>
      <c r="E408" s="1"/>
      <c r="F408" s="1"/>
      <c r="G408" s="1"/>
      <c r="H408" s="1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2"/>
      <c r="C409" s="2"/>
      <c r="D409" s="1"/>
      <c r="E409" s="1"/>
      <c r="F409" s="1"/>
      <c r="G409" s="1"/>
      <c r="H409" s="1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2"/>
      <c r="C410" s="2"/>
      <c r="D410" s="1"/>
      <c r="E410" s="1"/>
      <c r="F410" s="1"/>
      <c r="G410" s="1"/>
      <c r="H410" s="1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2"/>
      <c r="C411" s="2"/>
      <c r="D411" s="1"/>
      <c r="E411" s="1"/>
      <c r="F411" s="1"/>
      <c r="G411" s="1"/>
      <c r="H411" s="1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2"/>
      <c r="C412" s="2"/>
      <c r="D412" s="1"/>
      <c r="E412" s="1"/>
      <c r="F412" s="1"/>
      <c r="G412" s="1"/>
      <c r="H412" s="1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2"/>
      <c r="C413" s="2"/>
      <c r="D413" s="1"/>
      <c r="E413" s="1"/>
      <c r="F413" s="1"/>
      <c r="G413" s="1"/>
      <c r="H413" s="1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2"/>
      <c r="C414" s="2"/>
      <c r="D414" s="1"/>
      <c r="E414" s="1"/>
      <c r="F414" s="1"/>
      <c r="G414" s="1"/>
      <c r="H414" s="1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2"/>
      <c r="C415" s="2"/>
      <c r="D415" s="1"/>
      <c r="E415" s="1"/>
      <c r="F415" s="1"/>
      <c r="G415" s="1"/>
      <c r="H415" s="1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2"/>
      <c r="C416" s="2"/>
      <c r="D416" s="1"/>
      <c r="E416" s="1"/>
      <c r="F416" s="1"/>
      <c r="G416" s="1"/>
      <c r="H416" s="1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2"/>
      <c r="C417" s="2"/>
      <c r="D417" s="1"/>
      <c r="E417" s="1"/>
      <c r="F417" s="1"/>
      <c r="G417" s="1"/>
      <c r="H417" s="1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2"/>
      <c r="C418" s="2"/>
      <c r="D418" s="1"/>
      <c r="E418" s="1"/>
      <c r="F418" s="1"/>
      <c r="G418" s="1"/>
      <c r="H418" s="1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2"/>
      <c r="C419" s="2"/>
      <c r="D419" s="1"/>
      <c r="E419" s="1"/>
      <c r="F419" s="1"/>
      <c r="G419" s="1"/>
      <c r="H419" s="1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2"/>
      <c r="C420" s="2"/>
      <c r="D420" s="1"/>
      <c r="E420" s="1"/>
      <c r="F420" s="1"/>
      <c r="G420" s="1"/>
      <c r="H420" s="1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2"/>
      <c r="C421" s="2"/>
      <c r="D421" s="1"/>
      <c r="E421" s="1"/>
      <c r="F421" s="1"/>
      <c r="G421" s="1"/>
      <c r="H421" s="1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2"/>
      <c r="C422" s="2"/>
      <c r="D422" s="1"/>
      <c r="E422" s="1"/>
      <c r="F422" s="1"/>
      <c r="G422" s="1"/>
      <c r="H422" s="1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2"/>
      <c r="C423" s="2"/>
      <c r="D423" s="1"/>
      <c r="E423" s="1"/>
      <c r="F423" s="1"/>
      <c r="G423" s="1"/>
      <c r="H423" s="1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2"/>
      <c r="C424" s="2"/>
      <c r="D424" s="1"/>
      <c r="E424" s="1"/>
      <c r="F424" s="1"/>
      <c r="G424" s="1"/>
      <c r="H424" s="1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2"/>
      <c r="C425" s="2"/>
      <c r="D425" s="1"/>
      <c r="E425" s="1"/>
      <c r="F425" s="1"/>
      <c r="G425" s="1"/>
      <c r="H425" s="1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2"/>
      <c r="C426" s="2"/>
      <c r="D426" s="1"/>
      <c r="E426" s="1"/>
      <c r="F426" s="1"/>
      <c r="G426" s="1"/>
      <c r="H426" s="1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2"/>
      <c r="C427" s="2"/>
      <c r="D427" s="1"/>
      <c r="E427" s="1"/>
      <c r="F427" s="1"/>
      <c r="G427" s="1"/>
      <c r="H427" s="1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2"/>
      <c r="C428" s="2"/>
      <c r="D428" s="1"/>
      <c r="E428" s="1"/>
      <c r="F428" s="1"/>
      <c r="G428" s="1"/>
      <c r="H428" s="1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2"/>
      <c r="C429" s="2"/>
      <c r="D429" s="1"/>
      <c r="E429" s="1"/>
      <c r="F429" s="1"/>
      <c r="G429" s="1"/>
      <c r="H429" s="1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2"/>
      <c r="C430" s="2"/>
      <c r="D430" s="1"/>
      <c r="E430" s="1"/>
      <c r="F430" s="1"/>
      <c r="G430" s="1"/>
      <c r="H430" s="1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2"/>
      <c r="C431" s="2"/>
      <c r="D431" s="1"/>
      <c r="E431" s="1"/>
      <c r="F431" s="1"/>
      <c r="G431" s="1"/>
      <c r="H431" s="1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2"/>
      <c r="C432" s="2"/>
      <c r="D432" s="1"/>
      <c r="E432" s="1"/>
      <c r="F432" s="1"/>
      <c r="G432" s="1"/>
      <c r="H432" s="1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2"/>
      <c r="C433" s="2"/>
      <c r="D433" s="1"/>
      <c r="E433" s="1"/>
      <c r="F433" s="1"/>
      <c r="G433" s="1"/>
      <c r="H433" s="1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2"/>
      <c r="C434" s="2"/>
      <c r="D434" s="1"/>
      <c r="E434" s="1"/>
      <c r="F434" s="1"/>
      <c r="G434" s="1"/>
      <c r="H434" s="1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2"/>
      <c r="C435" s="2"/>
      <c r="D435" s="1"/>
      <c r="E435" s="1"/>
      <c r="F435" s="1"/>
      <c r="G435" s="1"/>
      <c r="H435" s="1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2"/>
      <c r="C436" s="2"/>
      <c r="D436" s="1"/>
      <c r="E436" s="1"/>
      <c r="F436" s="1"/>
      <c r="G436" s="1"/>
      <c r="H436" s="1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2"/>
      <c r="C437" s="2"/>
      <c r="D437" s="1"/>
      <c r="E437" s="1"/>
      <c r="F437" s="1"/>
      <c r="G437" s="1"/>
      <c r="H437" s="1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2"/>
      <c r="C438" s="2"/>
      <c r="D438" s="1"/>
      <c r="E438" s="1"/>
      <c r="F438" s="1"/>
      <c r="G438" s="1"/>
      <c r="H438" s="1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2"/>
      <c r="C439" s="2"/>
      <c r="D439" s="1"/>
      <c r="E439" s="1"/>
      <c r="F439" s="1"/>
      <c r="G439" s="1"/>
      <c r="H439" s="1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2"/>
      <c r="C440" s="2"/>
      <c r="D440" s="1"/>
      <c r="E440" s="1"/>
      <c r="F440" s="1"/>
      <c r="G440" s="1"/>
      <c r="H440" s="1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2"/>
      <c r="C441" s="2"/>
      <c r="D441" s="1"/>
      <c r="E441" s="1"/>
      <c r="F441" s="1"/>
      <c r="G441" s="1"/>
      <c r="H441" s="1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2"/>
      <c r="C442" s="2"/>
      <c r="D442" s="1"/>
      <c r="E442" s="1"/>
      <c r="F442" s="1"/>
      <c r="G442" s="1"/>
      <c r="H442" s="1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2"/>
      <c r="C443" s="2"/>
      <c r="D443" s="1"/>
      <c r="E443" s="1"/>
      <c r="F443" s="1"/>
      <c r="G443" s="1"/>
      <c r="H443" s="1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2"/>
      <c r="C444" s="2"/>
      <c r="D444" s="1"/>
      <c r="E444" s="1"/>
      <c r="F444" s="1"/>
      <c r="G444" s="1"/>
      <c r="H444" s="1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2"/>
      <c r="C445" s="2"/>
      <c r="D445" s="1"/>
      <c r="E445" s="1"/>
      <c r="F445" s="1"/>
      <c r="G445" s="1"/>
      <c r="H445" s="1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2"/>
      <c r="C446" s="2"/>
      <c r="D446" s="1"/>
      <c r="E446" s="1"/>
      <c r="F446" s="1"/>
      <c r="G446" s="1"/>
      <c r="H446" s="1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2"/>
      <c r="C447" s="2"/>
      <c r="D447" s="1"/>
      <c r="E447" s="1"/>
      <c r="F447" s="1"/>
      <c r="G447" s="1"/>
      <c r="H447" s="1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2"/>
      <c r="C448" s="2"/>
      <c r="D448" s="1"/>
      <c r="E448" s="1"/>
      <c r="F448" s="1"/>
      <c r="G448" s="1"/>
      <c r="H448" s="1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2"/>
      <c r="C449" s="2"/>
      <c r="D449" s="1"/>
      <c r="E449" s="1"/>
      <c r="F449" s="1"/>
      <c r="G449" s="1"/>
      <c r="H449" s="1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2"/>
      <c r="C450" s="2"/>
      <c r="D450" s="1"/>
      <c r="E450" s="1"/>
      <c r="F450" s="1"/>
      <c r="G450" s="1"/>
      <c r="H450" s="1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2"/>
      <c r="C451" s="2"/>
      <c r="D451" s="1"/>
      <c r="E451" s="1"/>
      <c r="F451" s="1"/>
      <c r="G451" s="1"/>
      <c r="H451" s="1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2"/>
      <c r="C452" s="2"/>
      <c r="D452" s="1"/>
      <c r="E452" s="1"/>
      <c r="F452" s="1"/>
      <c r="G452" s="1"/>
      <c r="H452" s="1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2"/>
      <c r="C453" s="2"/>
      <c r="D453" s="1"/>
      <c r="E453" s="1"/>
      <c r="F453" s="1"/>
      <c r="G453" s="1"/>
      <c r="H453" s="1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2"/>
      <c r="C454" s="2"/>
      <c r="D454" s="1"/>
      <c r="E454" s="1"/>
      <c r="F454" s="1"/>
      <c r="G454" s="1"/>
      <c r="H454" s="1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2"/>
      <c r="C455" s="2"/>
      <c r="D455" s="1"/>
      <c r="E455" s="1"/>
      <c r="F455" s="1"/>
      <c r="G455" s="1"/>
      <c r="H455" s="1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2"/>
      <c r="C456" s="2"/>
      <c r="D456" s="1"/>
      <c r="E456" s="1"/>
      <c r="F456" s="1"/>
      <c r="G456" s="1"/>
      <c r="H456" s="1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2"/>
      <c r="C457" s="2"/>
      <c r="D457" s="1"/>
      <c r="E457" s="1"/>
      <c r="F457" s="1"/>
      <c r="G457" s="1"/>
      <c r="H457" s="1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2"/>
      <c r="C458" s="2"/>
      <c r="D458" s="1"/>
      <c r="E458" s="1"/>
      <c r="F458" s="1"/>
      <c r="G458" s="1"/>
      <c r="H458" s="1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2"/>
      <c r="C459" s="2"/>
      <c r="D459" s="1"/>
      <c r="E459" s="1"/>
      <c r="F459" s="1"/>
      <c r="G459" s="1"/>
      <c r="H459" s="1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2"/>
      <c r="C460" s="2"/>
      <c r="D460" s="1"/>
      <c r="E460" s="1"/>
      <c r="F460" s="1"/>
      <c r="G460" s="1"/>
      <c r="H460" s="1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2"/>
      <c r="C461" s="2"/>
      <c r="D461" s="1"/>
      <c r="E461" s="1"/>
      <c r="F461" s="1"/>
      <c r="G461" s="1"/>
      <c r="H461" s="1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2"/>
      <c r="C462" s="2"/>
      <c r="D462" s="1"/>
      <c r="E462" s="1"/>
      <c r="F462" s="1"/>
      <c r="G462" s="1"/>
      <c r="H462" s="1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2"/>
      <c r="C463" s="2"/>
      <c r="D463" s="1"/>
      <c r="E463" s="1"/>
      <c r="F463" s="1"/>
      <c r="G463" s="1"/>
      <c r="H463" s="1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2"/>
      <c r="C464" s="2"/>
      <c r="D464" s="1"/>
      <c r="E464" s="1"/>
      <c r="F464" s="1"/>
      <c r="G464" s="1"/>
      <c r="H464" s="1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2"/>
      <c r="C465" s="2"/>
      <c r="D465" s="1"/>
      <c r="E465" s="1"/>
      <c r="F465" s="1"/>
      <c r="G465" s="1"/>
      <c r="H465" s="1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2"/>
      <c r="C466" s="2"/>
      <c r="D466" s="1"/>
      <c r="E466" s="1"/>
      <c r="F466" s="1"/>
      <c r="G466" s="1"/>
      <c r="H466" s="1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2"/>
      <c r="C467" s="2"/>
      <c r="D467" s="1"/>
      <c r="E467" s="1"/>
      <c r="F467" s="1"/>
      <c r="G467" s="1"/>
      <c r="H467" s="1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2"/>
      <c r="C468" s="2"/>
      <c r="D468" s="1"/>
      <c r="E468" s="1"/>
      <c r="F468" s="1"/>
      <c r="G468" s="1"/>
      <c r="H468" s="1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2"/>
      <c r="C469" s="2"/>
      <c r="D469" s="1"/>
      <c r="E469" s="1"/>
      <c r="F469" s="1"/>
      <c r="G469" s="1"/>
      <c r="H469" s="1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2"/>
      <c r="C470" s="2"/>
      <c r="D470" s="1"/>
      <c r="E470" s="1"/>
      <c r="F470" s="1"/>
      <c r="G470" s="1"/>
      <c r="H470" s="1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2"/>
      <c r="C471" s="2"/>
      <c r="D471" s="1"/>
      <c r="E471" s="1"/>
      <c r="F471" s="1"/>
      <c r="G471" s="1"/>
      <c r="H471" s="1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2"/>
      <c r="C472" s="2"/>
      <c r="D472" s="1"/>
      <c r="E472" s="1"/>
      <c r="F472" s="1"/>
      <c r="G472" s="1"/>
      <c r="H472" s="1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2"/>
      <c r="C473" s="2"/>
      <c r="D473" s="1"/>
      <c r="E473" s="1"/>
      <c r="F473" s="1"/>
      <c r="G473" s="1"/>
      <c r="H473" s="1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2"/>
      <c r="C474" s="2"/>
      <c r="D474" s="1"/>
      <c r="E474" s="1"/>
      <c r="F474" s="1"/>
      <c r="G474" s="1"/>
      <c r="H474" s="1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2"/>
      <c r="C475" s="2"/>
      <c r="D475" s="1"/>
      <c r="E475" s="1"/>
      <c r="F475" s="1"/>
      <c r="G475" s="1"/>
      <c r="H475" s="1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2"/>
      <c r="C476" s="2"/>
      <c r="D476" s="1"/>
      <c r="E476" s="1"/>
      <c r="F476" s="1"/>
      <c r="G476" s="1"/>
      <c r="H476" s="1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2"/>
      <c r="C477" s="2"/>
      <c r="D477" s="1"/>
      <c r="E477" s="1"/>
      <c r="F477" s="1"/>
      <c r="G477" s="1"/>
      <c r="H477" s="1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2"/>
      <c r="C478" s="2"/>
      <c r="D478" s="1"/>
      <c r="E478" s="1"/>
      <c r="F478" s="1"/>
      <c r="G478" s="1"/>
      <c r="H478" s="1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2"/>
      <c r="C479" s="2"/>
      <c r="D479" s="1"/>
      <c r="E479" s="1"/>
      <c r="F479" s="1"/>
      <c r="G479" s="1"/>
      <c r="H479" s="1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2"/>
      <c r="C480" s="2"/>
      <c r="D480" s="1"/>
      <c r="E480" s="1"/>
      <c r="F480" s="1"/>
      <c r="G480" s="1"/>
      <c r="H480" s="1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2"/>
      <c r="C481" s="2"/>
      <c r="D481" s="1"/>
      <c r="E481" s="1"/>
      <c r="F481" s="1"/>
      <c r="G481" s="1"/>
      <c r="H481" s="1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2"/>
      <c r="C482" s="2"/>
      <c r="D482" s="1"/>
      <c r="E482" s="1"/>
      <c r="F482" s="1"/>
      <c r="G482" s="1"/>
      <c r="H482" s="1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2"/>
      <c r="C483" s="2"/>
      <c r="D483" s="1"/>
      <c r="E483" s="1"/>
      <c r="F483" s="1"/>
      <c r="G483" s="1"/>
      <c r="H483" s="1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2"/>
      <c r="C484" s="2"/>
      <c r="D484" s="1"/>
      <c r="E484" s="1"/>
      <c r="F484" s="1"/>
      <c r="G484" s="1"/>
      <c r="H484" s="1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2"/>
      <c r="C485" s="2"/>
      <c r="D485" s="1"/>
      <c r="E485" s="1"/>
      <c r="F485" s="1"/>
      <c r="G485" s="1"/>
      <c r="H485" s="1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2"/>
      <c r="C486" s="2"/>
      <c r="D486" s="1"/>
      <c r="E486" s="1"/>
      <c r="F486" s="1"/>
      <c r="G486" s="1"/>
      <c r="H486" s="1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2"/>
      <c r="C487" s="2"/>
      <c r="D487" s="1"/>
      <c r="E487" s="1"/>
      <c r="F487" s="1"/>
      <c r="G487" s="1"/>
      <c r="H487" s="1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2"/>
      <c r="C488" s="2"/>
      <c r="D488" s="1"/>
      <c r="E488" s="1"/>
      <c r="F488" s="1"/>
      <c r="G488" s="1"/>
      <c r="H488" s="1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2"/>
      <c r="C489" s="2"/>
      <c r="D489" s="1"/>
      <c r="E489" s="1"/>
      <c r="F489" s="1"/>
      <c r="G489" s="1"/>
      <c r="H489" s="1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2"/>
      <c r="C490" s="2"/>
      <c r="D490" s="1"/>
      <c r="E490" s="1"/>
      <c r="F490" s="1"/>
      <c r="G490" s="1"/>
      <c r="H490" s="1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2"/>
      <c r="C491" s="2"/>
      <c r="D491" s="1"/>
      <c r="E491" s="1"/>
      <c r="F491" s="1"/>
      <c r="G491" s="1"/>
      <c r="H491" s="1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2"/>
      <c r="C492" s="2"/>
      <c r="D492" s="1"/>
      <c r="E492" s="1"/>
      <c r="F492" s="1"/>
      <c r="G492" s="1"/>
      <c r="H492" s="1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2"/>
      <c r="C493" s="2"/>
      <c r="D493" s="1"/>
      <c r="E493" s="1"/>
      <c r="F493" s="1"/>
      <c r="G493" s="1"/>
      <c r="H493" s="1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2"/>
      <c r="C494" s="2"/>
      <c r="D494" s="1"/>
      <c r="E494" s="1"/>
      <c r="F494" s="1"/>
      <c r="G494" s="1"/>
      <c r="H494" s="1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2"/>
      <c r="C495" s="2"/>
      <c r="D495" s="1"/>
      <c r="E495" s="1"/>
      <c r="F495" s="1"/>
      <c r="G495" s="1"/>
      <c r="H495" s="1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2"/>
      <c r="C496" s="2"/>
      <c r="D496" s="1"/>
      <c r="E496" s="1"/>
      <c r="F496" s="1"/>
      <c r="G496" s="1"/>
      <c r="H496" s="1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2"/>
      <c r="C497" s="2"/>
      <c r="D497" s="1"/>
      <c r="E497" s="1"/>
      <c r="F497" s="1"/>
      <c r="G497" s="1"/>
      <c r="H497" s="1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2"/>
      <c r="C498" s="2"/>
      <c r="D498" s="1"/>
      <c r="E498" s="1"/>
      <c r="F498" s="1"/>
      <c r="G498" s="1"/>
      <c r="H498" s="1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2"/>
      <c r="C499" s="2"/>
      <c r="D499" s="1"/>
      <c r="E499" s="1"/>
      <c r="F499" s="1"/>
      <c r="G499" s="1"/>
      <c r="H499" s="1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2"/>
      <c r="C500" s="2"/>
      <c r="D500" s="1"/>
      <c r="E500" s="1"/>
      <c r="F500" s="1"/>
      <c r="G500" s="1"/>
      <c r="H500" s="1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2"/>
      <c r="C501" s="2"/>
      <c r="D501" s="1"/>
      <c r="E501" s="1"/>
      <c r="F501" s="1"/>
      <c r="G501" s="1"/>
      <c r="H501" s="1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2"/>
      <c r="C502" s="2"/>
      <c r="D502" s="1"/>
      <c r="E502" s="1"/>
      <c r="F502" s="1"/>
      <c r="G502" s="1"/>
      <c r="H502" s="1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2"/>
      <c r="C503" s="2"/>
      <c r="D503" s="1"/>
      <c r="E503" s="1"/>
      <c r="F503" s="1"/>
      <c r="G503" s="1"/>
      <c r="H503" s="1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2"/>
      <c r="C504" s="2"/>
      <c r="D504" s="1"/>
      <c r="E504" s="1"/>
      <c r="F504" s="1"/>
      <c r="G504" s="1"/>
      <c r="H504" s="1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2"/>
      <c r="C505" s="2"/>
      <c r="D505" s="1"/>
      <c r="E505" s="1"/>
      <c r="F505" s="1"/>
      <c r="G505" s="1"/>
      <c r="H505" s="1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2"/>
      <c r="C506" s="2"/>
      <c r="D506" s="1"/>
      <c r="E506" s="1"/>
      <c r="F506" s="1"/>
      <c r="G506" s="1"/>
      <c r="H506" s="1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2"/>
      <c r="C507" s="2"/>
      <c r="D507" s="1"/>
      <c r="E507" s="1"/>
      <c r="F507" s="1"/>
      <c r="G507" s="1"/>
      <c r="H507" s="1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2"/>
      <c r="C508" s="2"/>
      <c r="D508" s="1"/>
      <c r="E508" s="1"/>
      <c r="F508" s="1"/>
      <c r="G508" s="1"/>
      <c r="H508" s="1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2"/>
      <c r="C509" s="2"/>
      <c r="D509" s="1"/>
      <c r="E509" s="1"/>
      <c r="F509" s="1"/>
      <c r="G509" s="1"/>
      <c r="H509" s="1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2"/>
      <c r="C510" s="2"/>
      <c r="D510" s="1"/>
      <c r="E510" s="1"/>
      <c r="F510" s="1"/>
      <c r="G510" s="1"/>
      <c r="H510" s="1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2"/>
      <c r="C511" s="2"/>
      <c r="D511" s="1"/>
      <c r="E511" s="1"/>
      <c r="F511" s="1"/>
      <c r="G511" s="1"/>
      <c r="H511" s="1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2"/>
      <c r="C512" s="2"/>
      <c r="D512" s="1"/>
      <c r="E512" s="1"/>
      <c r="F512" s="1"/>
      <c r="G512" s="1"/>
      <c r="H512" s="1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2"/>
      <c r="C513" s="2"/>
      <c r="D513" s="1"/>
      <c r="E513" s="1"/>
      <c r="F513" s="1"/>
      <c r="G513" s="1"/>
      <c r="H513" s="1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2"/>
      <c r="C514" s="2"/>
      <c r="D514" s="1"/>
      <c r="E514" s="1"/>
      <c r="F514" s="1"/>
      <c r="G514" s="1"/>
      <c r="H514" s="1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2"/>
      <c r="C515" s="2"/>
      <c r="D515" s="1"/>
      <c r="E515" s="1"/>
      <c r="F515" s="1"/>
      <c r="G515" s="1"/>
      <c r="H515" s="1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2"/>
      <c r="C516" s="2"/>
      <c r="D516" s="1"/>
      <c r="E516" s="1"/>
      <c r="F516" s="1"/>
      <c r="G516" s="1"/>
      <c r="H516" s="1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2"/>
      <c r="C517" s="2"/>
      <c r="D517" s="1"/>
      <c r="E517" s="1"/>
      <c r="F517" s="1"/>
      <c r="G517" s="1"/>
      <c r="H517" s="1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2"/>
      <c r="C518" s="2"/>
      <c r="D518" s="1"/>
      <c r="E518" s="1"/>
      <c r="F518" s="1"/>
      <c r="G518" s="1"/>
      <c r="H518" s="1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2"/>
      <c r="C519" s="2"/>
      <c r="D519" s="1"/>
      <c r="E519" s="1"/>
      <c r="F519" s="1"/>
      <c r="G519" s="1"/>
      <c r="H519" s="1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2"/>
      <c r="C520" s="2"/>
      <c r="D520" s="1"/>
      <c r="E520" s="1"/>
      <c r="F520" s="1"/>
      <c r="G520" s="1"/>
      <c r="H520" s="1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2"/>
      <c r="C521" s="2"/>
      <c r="D521" s="1"/>
      <c r="E521" s="1"/>
      <c r="F521" s="1"/>
      <c r="G521" s="1"/>
      <c r="H521" s="1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2"/>
      <c r="C522" s="2"/>
      <c r="D522" s="1"/>
      <c r="E522" s="1"/>
      <c r="F522" s="1"/>
      <c r="G522" s="1"/>
      <c r="H522" s="1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2"/>
      <c r="C523" s="2"/>
      <c r="D523" s="1"/>
      <c r="E523" s="1"/>
      <c r="F523" s="1"/>
      <c r="G523" s="1"/>
      <c r="H523" s="1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2"/>
      <c r="C524" s="2"/>
      <c r="D524" s="1"/>
      <c r="E524" s="1"/>
      <c r="F524" s="1"/>
      <c r="G524" s="1"/>
      <c r="H524" s="1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2"/>
      <c r="C525" s="2"/>
      <c r="D525" s="1"/>
      <c r="E525" s="1"/>
      <c r="F525" s="1"/>
      <c r="G525" s="1"/>
      <c r="H525" s="1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2"/>
      <c r="C526" s="2"/>
      <c r="D526" s="1"/>
      <c r="E526" s="1"/>
      <c r="F526" s="1"/>
      <c r="G526" s="1"/>
      <c r="H526" s="1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2"/>
      <c r="C527" s="2"/>
      <c r="D527" s="1"/>
      <c r="E527" s="1"/>
      <c r="F527" s="1"/>
      <c r="G527" s="1"/>
      <c r="H527" s="1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2"/>
      <c r="C528" s="2"/>
      <c r="D528" s="1"/>
      <c r="E528" s="1"/>
      <c r="F528" s="1"/>
      <c r="G528" s="1"/>
      <c r="H528" s="1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2"/>
      <c r="C529" s="2"/>
      <c r="D529" s="1"/>
      <c r="E529" s="1"/>
      <c r="F529" s="1"/>
      <c r="G529" s="1"/>
      <c r="H529" s="1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2"/>
      <c r="C530" s="2"/>
      <c r="D530" s="1"/>
      <c r="E530" s="1"/>
      <c r="F530" s="1"/>
      <c r="G530" s="1"/>
      <c r="H530" s="1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2"/>
      <c r="C531" s="2"/>
      <c r="D531" s="1"/>
      <c r="E531" s="1"/>
      <c r="F531" s="1"/>
      <c r="G531" s="1"/>
      <c r="H531" s="1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2"/>
      <c r="C532" s="2"/>
      <c r="D532" s="1"/>
      <c r="E532" s="1"/>
      <c r="F532" s="1"/>
      <c r="G532" s="1"/>
      <c r="H532" s="1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2"/>
      <c r="C533" s="2"/>
      <c r="D533" s="1"/>
      <c r="E533" s="1"/>
      <c r="F533" s="1"/>
      <c r="G533" s="1"/>
      <c r="H533" s="1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2"/>
      <c r="C534" s="2"/>
      <c r="D534" s="1"/>
      <c r="E534" s="1"/>
      <c r="F534" s="1"/>
      <c r="G534" s="1"/>
      <c r="H534" s="1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2"/>
      <c r="C535" s="2"/>
      <c r="D535" s="1"/>
      <c r="E535" s="1"/>
      <c r="F535" s="1"/>
      <c r="G535" s="1"/>
      <c r="H535" s="1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2"/>
      <c r="C536" s="2"/>
      <c r="D536" s="1"/>
      <c r="E536" s="1"/>
      <c r="F536" s="1"/>
      <c r="G536" s="1"/>
      <c r="H536" s="1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2"/>
      <c r="C537" s="2"/>
      <c r="D537" s="1"/>
      <c r="E537" s="1"/>
      <c r="F537" s="1"/>
      <c r="G537" s="1"/>
      <c r="H537" s="1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2"/>
      <c r="C538" s="2"/>
      <c r="D538" s="1"/>
      <c r="E538" s="1"/>
      <c r="F538" s="1"/>
      <c r="G538" s="1"/>
      <c r="H538" s="1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2"/>
      <c r="C539" s="2"/>
      <c r="D539" s="1"/>
      <c r="E539" s="1"/>
      <c r="F539" s="1"/>
      <c r="G539" s="1"/>
      <c r="H539" s="1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2"/>
      <c r="C540" s="2"/>
      <c r="D540" s="1"/>
      <c r="E540" s="1"/>
      <c r="F540" s="1"/>
      <c r="G540" s="1"/>
      <c r="H540" s="1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2"/>
      <c r="C541" s="2"/>
      <c r="D541" s="1"/>
      <c r="E541" s="1"/>
      <c r="F541" s="1"/>
      <c r="G541" s="1"/>
      <c r="H541" s="1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2"/>
      <c r="C542" s="2"/>
      <c r="D542" s="1"/>
      <c r="E542" s="1"/>
      <c r="F542" s="1"/>
      <c r="G542" s="1"/>
      <c r="H542" s="1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2"/>
      <c r="C543" s="2"/>
      <c r="D543" s="1"/>
      <c r="E543" s="1"/>
      <c r="F543" s="1"/>
      <c r="G543" s="1"/>
      <c r="H543" s="1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2"/>
      <c r="C544" s="2"/>
      <c r="D544" s="1"/>
      <c r="E544" s="1"/>
      <c r="F544" s="1"/>
      <c r="G544" s="1"/>
      <c r="H544" s="1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2"/>
      <c r="C545" s="2"/>
      <c r="D545" s="1"/>
      <c r="E545" s="1"/>
      <c r="F545" s="1"/>
      <c r="G545" s="1"/>
      <c r="H545" s="1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2"/>
      <c r="C546" s="2"/>
      <c r="D546" s="1"/>
      <c r="E546" s="1"/>
      <c r="F546" s="1"/>
      <c r="G546" s="1"/>
      <c r="H546" s="1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2"/>
      <c r="C547" s="2"/>
      <c r="D547" s="1"/>
      <c r="E547" s="1"/>
      <c r="F547" s="1"/>
      <c r="G547" s="1"/>
      <c r="H547" s="1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2"/>
      <c r="C548" s="2"/>
      <c r="D548" s="1"/>
      <c r="E548" s="1"/>
      <c r="F548" s="1"/>
      <c r="G548" s="1"/>
      <c r="H548" s="1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2"/>
      <c r="C549" s="2"/>
      <c r="D549" s="1"/>
      <c r="E549" s="1"/>
      <c r="F549" s="1"/>
      <c r="G549" s="1"/>
      <c r="H549" s="1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2"/>
      <c r="C550" s="2"/>
      <c r="D550" s="1"/>
      <c r="E550" s="1"/>
      <c r="F550" s="1"/>
      <c r="G550" s="1"/>
      <c r="H550" s="1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2"/>
      <c r="C551" s="2"/>
      <c r="D551" s="1"/>
      <c r="E551" s="1"/>
      <c r="F551" s="1"/>
      <c r="G551" s="1"/>
      <c r="H551" s="1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2"/>
      <c r="C552" s="2"/>
      <c r="D552" s="1"/>
      <c r="E552" s="1"/>
      <c r="F552" s="1"/>
      <c r="G552" s="1"/>
      <c r="H552" s="1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2"/>
      <c r="C553" s="2"/>
      <c r="D553" s="1"/>
      <c r="E553" s="1"/>
      <c r="F553" s="1"/>
      <c r="G553" s="1"/>
      <c r="H553" s="1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2"/>
      <c r="C554" s="2"/>
      <c r="D554" s="1"/>
      <c r="E554" s="1"/>
      <c r="F554" s="1"/>
      <c r="G554" s="1"/>
      <c r="H554" s="1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2"/>
      <c r="C555" s="2"/>
      <c r="D555" s="1"/>
      <c r="E555" s="1"/>
      <c r="F555" s="1"/>
      <c r="G555" s="1"/>
      <c r="H555" s="1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2"/>
      <c r="C556" s="2"/>
      <c r="D556" s="1"/>
      <c r="E556" s="1"/>
      <c r="F556" s="1"/>
      <c r="G556" s="1"/>
      <c r="H556" s="1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2"/>
      <c r="C557" s="2"/>
      <c r="D557" s="1"/>
      <c r="E557" s="1"/>
      <c r="F557" s="1"/>
      <c r="G557" s="1"/>
      <c r="H557" s="1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2"/>
      <c r="C558" s="2"/>
      <c r="D558" s="1"/>
      <c r="E558" s="1"/>
      <c r="F558" s="1"/>
      <c r="G558" s="1"/>
      <c r="H558" s="1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2"/>
      <c r="C559" s="2"/>
      <c r="D559" s="1"/>
      <c r="E559" s="1"/>
      <c r="F559" s="1"/>
      <c r="G559" s="1"/>
      <c r="H559" s="1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2"/>
      <c r="C560" s="2"/>
      <c r="D560" s="1"/>
      <c r="E560" s="1"/>
      <c r="F560" s="1"/>
      <c r="G560" s="1"/>
      <c r="H560" s="1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2"/>
      <c r="C561" s="2"/>
      <c r="D561" s="1"/>
      <c r="E561" s="1"/>
      <c r="F561" s="1"/>
      <c r="G561" s="1"/>
      <c r="H561" s="1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2"/>
      <c r="C562" s="2"/>
      <c r="D562" s="1"/>
      <c r="E562" s="1"/>
      <c r="F562" s="1"/>
      <c r="G562" s="1"/>
      <c r="H562" s="1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2"/>
      <c r="C563" s="2"/>
      <c r="D563" s="1"/>
      <c r="E563" s="1"/>
      <c r="F563" s="1"/>
      <c r="G563" s="1"/>
      <c r="H563" s="1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2"/>
      <c r="C564" s="2"/>
      <c r="D564" s="1"/>
      <c r="E564" s="1"/>
      <c r="F564" s="1"/>
      <c r="G564" s="1"/>
      <c r="H564" s="1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2"/>
      <c r="C565" s="2"/>
      <c r="D565" s="1"/>
      <c r="E565" s="1"/>
      <c r="F565" s="1"/>
      <c r="G565" s="1"/>
      <c r="H565" s="1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2"/>
      <c r="C566" s="2"/>
      <c r="D566" s="1"/>
      <c r="E566" s="1"/>
      <c r="F566" s="1"/>
      <c r="G566" s="1"/>
      <c r="H566" s="1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2"/>
      <c r="C567" s="2"/>
      <c r="D567" s="1"/>
      <c r="E567" s="1"/>
      <c r="F567" s="1"/>
      <c r="G567" s="1"/>
      <c r="H567" s="1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2"/>
      <c r="C568" s="2"/>
      <c r="D568" s="1"/>
      <c r="E568" s="1"/>
      <c r="F568" s="1"/>
      <c r="G568" s="1"/>
      <c r="H568" s="1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2"/>
      <c r="C569" s="2"/>
      <c r="D569" s="1"/>
      <c r="E569" s="1"/>
      <c r="F569" s="1"/>
      <c r="G569" s="1"/>
      <c r="H569" s="1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2"/>
      <c r="C570" s="2"/>
      <c r="D570" s="1"/>
      <c r="E570" s="1"/>
      <c r="F570" s="1"/>
      <c r="G570" s="1"/>
      <c r="H570" s="1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2"/>
      <c r="C571" s="2"/>
      <c r="D571" s="1"/>
      <c r="E571" s="1"/>
      <c r="F571" s="1"/>
      <c r="G571" s="1"/>
      <c r="H571" s="1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2"/>
      <c r="C572" s="2"/>
      <c r="D572" s="1"/>
      <c r="E572" s="1"/>
      <c r="F572" s="1"/>
      <c r="G572" s="1"/>
      <c r="H572" s="1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2"/>
      <c r="C573" s="2"/>
      <c r="D573" s="1"/>
      <c r="E573" s="1"/>
      <c r="F573" s="1"/>
      <c r="G573" s="1"/>
      <c r="H573" s="1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2"/>
      <c r="C574" s="2"/>
      <c r="D574" s="1"/>
      <c r="E574" s="1"/>
      <c r="F574" s="1"/>
      <c r="G574" s="1"/>
      <c r="H574" s="1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2"/>
      <c r="C575" s="2"/>
      <c r="D575" s="1"/>
      <c r="E575" s="1"/>
      <c r="F575" s="1"/>
      <c r="G575" s="1"/>
      <c r="H575" s="1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2"/>
      <c r="C576" s="2"/>
      <c r="D576" s="1"/>
      <c r="E576" s="1"/>
      <c r="F576" s="1"/>
      <c r="G576" s="1"/>
      <c r="H576" s="1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2"/>
      <c r="C577" s="2"/>
      <c r="D577" s="1"/>
      <c r="E577" s="1"/>
      <c r="F577" s="1"/>
      <c r="G577" s="1"/>
      <c r="H577" s="1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2"/>
      <c r="C578" s="2"/>
      <c r="D578" s="1"/>
      <c r="E578" s="1"/>
      <c r="F578" s="1"/>
      <c r="G578" s="1"/>
      <c r="H578" s="1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2"/>
      <c r="C579" s="2"/>
      <c r="D579" s="1"/>
      <c r="E579" s="1"/>
      <c r="F579" s="1"/>
      <c r="G579" s="1"/>
      <c r="H579" s="1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2"/>
      <c r="C580" s="2"/>
      <c r="D580" s="1"/>
      <c r="E580" s="1"/>
      <c r="F580" s="1"/>
      <c r="G580" s="1"/>
      <c r="H580" s="1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2"/>
      <c r="C581" s="2"/>
      <c r="D581" s="1"/>
      <c r="E581" s="1"/>
      <c r="F581" s="1"/>
      <c r="G581" s="1"/>
      <c r="H581" s="1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2"/>
      <c r="C582" s="2"/>
      <c r="D582" s="1"/>
      <c r="E582" s="1"/>
      <c r="F582" s="1"/>
      <c r="G582" s="1"/>
      <c r="H582" s="1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2"/>
      <c r="C583" s="2"/>
      <c r="D583" s="1"/>
      <c r="E583" s="1"/>
      <c r="F583" s="1"/>
      <c r="G583" s="1"/>
      <c r="H583" s="1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2"/>
      <c r="C584" s="2"/>
      <c r="D584" s="1"/>
      <c r="E584" s="1"/>
      <c r="F584" s="1"/>
      <c r="G584" s="1"/>
      <c r="H584" s="1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2"/>
      <c r="C585" s="2"/>
      <c r="D585" s="1"/>
      <c r="E585" s="1"/>
      <c r="F585" s="1"/>
      <c r="G585" s="1"/>
      <c r="H585" s="1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2"/>
      <c r="C586" s="2"/>
      <c r="D586" s="1"/>
      <c r="E586" s="1"/>
      <c r="F586" s="1"/>
      <c r="G586" s="1"/>
      <c r="H586" s="1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2"/>
      <c r="C587" s="2"/>
      <c r="D587" s="1"/>
      <c r="E587" s="1"/>
      <c r="F587" s="1"/>
      <c r="G587" s="1"/>
      <c r="H587" s="1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2"/>
      <c r="C588" s="2"/>
      <c r="D588" s="1"/>
      <c r="E588" s="1"/>
      <c r="F588" s="1"/>
      <c r="G588" s="1"/>
      <c r="H588" s="1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2"/>
      <c r="C589" s="2"/>
      <c r="D589" s="1"/>
      <c r="E589" s="1"/>
      <c r="F589" s="1"/>
      <c r="G589" s="1"/>
      <c r="H589" s="1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2"/>
      <c r="C590" s="2"/>
      <c r="D590" s="1"/>
      <c r="E590" s="1"/>
      <c r="F590" s="1"/>
      <c r="G590" s="1"/>
      <c r="H590" s="1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2"/>
      <c r="C591" s="2"/>
      <c r="D591" s="1"/>
      <c r="E591" s="1"/>
      <c r="F591" s="1"/>
      <c r="G591" s="1"/>
      <c r="H591" s="1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2"/>
      <c r="C592" s="2"/>
      <c r="D592" s="1"/>
      <c r="E592" s="1"/>
      <c r="F592" s="1"/>
      <c r="G592" s="1"/>
      <c r="H592" s="1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2"/>
      <c r="C593" s="2"/>
      <c r="D593" s="1"/>
      <c r="E593" s="1"/>
      <c r="F593" s="1"/>
      <c r="G593" s="1"/>
      <c r="H593" s="1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2"/>
      <c r="C594" s="2"/>
      <c r="D594" s="1"/>
      <c r="E594" s="1"/>
      <c r="F594" s="1"/>
      <c r="G594" s="1"/>
      <c r="H594" s="1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2"/>
      <c r="C595" s="2"/>
      <c r="D595" s="1"/>
      <c r="E595" s="1"/>
      <c r="F595" s="1"/>
      <c r="G595" s="1"/>
      <c r="H595" s="1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2"/>
      <c r="C596" s="2"/>
      <c r="D596" s="1"/>
      <c r="E596" s="1"/>
      <c r="F596" s="1"/>
      <c r="G596" s="1"/>
      <c r="H596" s="1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2"/>
      <c r="C597" s="2"/>
      <c r="D597" s="1"/>
      <c r="E597" s="1"/>
      <c r="F597" s="1"/>
      <c r="G597" s="1"/>
      <c r="H597" s="1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2"/>
      <c r="C598" s="2"/>
      <c r="D598" s="1"/>
      <c r="E598" s="1"/>
      <c r="F598" s="1"/>
      <c r="G598" s="1"/>
      <c r="H598" s="1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2"/>
      <c r="C599" s="2"/>
      <c r="D599" s="1"/>
      <c r="E599" s="1"/>
      <c r="F599" s="1"/>
      <c r="G599" s="1"/>
      <c r="H599" s="1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2"/>
      <c r="C600" s="2"/>
      <c r="D600" s="1"/>
      <c r="E600" s="1"/>
      <c r="F600" s="1"/>
      <c r="G600" s="1"/>
      <c r="H600" s="1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2"/>
      <c r="C601" s="2"/>
      <c r="D601" s="1"/>
      <c r="E601" s="1"/>
      <c r="F601" s="1"/>
      <c r="G601" s="1"/>
      <c r="H601" s="1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2"/>
      <c r="C602" s="2"/>
      <c r="D602" s="1"/>
      <c r="E602" s="1"/>
      <c r="F602" s="1"/>
      <c r="G602" s="1"/>
      <c r="H602" s="1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2"/>
      <c r="C603" s="2"/>
      <c r="D603" s="1"/>
      <c r="E603" s="1"/>
      <c r="F603" s="1"/>
      <c r="G603" s="1"/>
      <c r="H603" s="1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2"/>
      <c r="C604" s="2"/>
      <c r="D604" s="1"/>
      <c r="E604" s="1"/>
      <c r="F604" s="1"/>
      <c r="G604" s="1"/>
      <c r="H604" s="1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2"/>
      <c r="C605" s="2"/>
      <c r="D605" s="1"/>
      <c r="E605" s="1"/>
      <c r="F605" s="1"/>
      <c r="G605" s="1"/>
      <c r="H605" s="1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2"/>
      <c r="C606" s="2"/>
      <c r="D606" s="1"/>
      <c r="E606" s="1"/>
      <c r="F606" s="1"/>
      <c r="G606" s="1"/>
      <c r="H606" s="1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2"/>
      <c r="C607" s="2"/>
      <c r="D607" s="1"/>
      <c r="E607" s="1"/>
      <c r="F607" s="1"/>
      <c r="G607" s="1"/>
      <c r="H607" s="1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2"/>
      <c r="C608" s="2"/>
      <c r="D608" s="1"/>
      <c r="E608" s="1"/>
      <c r="F608" s="1"/>
      <c r="G608" s="1"/>
      <c r="H608" s="1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2"/>
      <c r="C609" s="2"/>
      <c r="D609" s="1"/>
      <c r="E609" s="1"/>
      <c r="F609" s="1"/>
      <c r="G609" s="1"/>
      <c r="H609" s="1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2"/>
      <c r="C610" s="2"/>
      <c r="D610" s="1"/>
      <c r="E610" s="1"/>
      <c r="F610" s="1"/>
      <c r="G610" s="1"/>
      <c r="H610" s="1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2"/>
      <c r="C611" s="2"/>
      <c r="D611" s="1"/>
      <c r="E611" s="1"/>
      <c r="F611" s="1"/>
      <c r="G611" s="1"/>
      <c r="H611" s="1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2"/>
      <c r="C612" s="2"/>
      <c r="D612" s="1"/>
      <c r="E612" s="1"/>
      <c r="F612" s="1"/>
      <c r="G612" s="1"/>
      <c r="H612" s="1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2"/>
      <c r="C613" s="2"/>
      <c r="D613" s="1"/>
      <c r="E613" s="1"/>
      <c r="F613" s="1"/>
      <c r="G613" s="1"/>
      <c r="H613" s="1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2"/>
      <c r="C614" s="2"/>
      <c r="D614" s="1"/>
      <c r="E614" s="1"/>
      <c r="F614" s="1"/>
      <c r="G614" s="1"/>
      <c r="H614" s="1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2"/>
      <c r="C615" s="2"/>
      <c r="D615" s="1"/>
      <c r="E615" s="1"/>
      <c r="F615" s="1"/>
      <c r="G615" s="1"/>
      <c r="H615" s="1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2"/>
      <c r="C616" s="2"/>
      <c r="D616" s="1"/>
      <c r="E616" s="1"/>
      <c r="F616" s="1"/>
      <c r="G616" s="1"/>
      <c r="H616" s="1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2"/>
      <c r="C617" s="2"/>
      <c r="D617" s="1"/>
      <c r="E617" s="1"/>
      <c r="F617" s="1"/>
      <c r="G617" s="1"/>
      <c r="H617" s="1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2"/>
      <c r="C618" s="2"/>
      <c r="D618" s="1"/>
      <c r="E618" s="1"/>
      <c r="F618" s="1"/>
      <c r="G618" s="1"/>
      <c r="H618" s="1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2"/>
      <c r="C619" s="2"/>
      <c r="D619" s="1"/>
      <c r="E619" s="1"/>
      <c r="F619" s="1"/>
      <c r="G619" s="1"/>
      <c r="H619" s="1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2"/>
      <c r="C620" s="2"/>
      <c r="D620" s="1"/>
      <c r="E620" s="1"/>
      <c r="F620" s="1"/>
      <c r="G620" s="1"/>
      <c r="H620" s="1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2"/>
      <c r="C621" s="2"/>
      <c r="D621" s="1"/>
      <c r="E621" s="1"/>
      <c r="F621" s="1"/>
      <c r="G621" s="1"/>
      <c r="H621" s="1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2"/>
      <c r="C622" s="2"/>
      <c r="D622" s="1"/>
      <c r="E622" s="1"/>
      <c r="F622" s="1"/>
      <c r="G622" s="1"/>
      <c r="H622" s="1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2"/>
      <c r="C623" s="2"/>
      <c r="D623" s="1"/>
      <c r="E623" s="1"/>
      <c r="F623" s="1"/>
      <c r="G623" s="1"/>
      <c r="H623" s="1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2"/>
      <c r="C624" s="2"/>
      <c r="D624" s="1"/>
      <c r="E624" s="1"/>
      <c r="F624" s="1"/>
      <c r="G624" s="1"/>
      <c r="H624" s="1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2"/>
      <c r="C625" s="2"/>
      <c r="D625" s="1"/>
      <c r="E625" s="1"/>
      <c r="F625" s="1"/>
      <c r="G625" s="1"/>
      <c r="H625" s="1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2"/>
      <c r="C626" s="2"/>
      <c r="D626" s="1"/>
      <c r="E626" s="1"/>
      <c r="F626" s="1"/>
      <c r="G626" s="1"/>
      <c r="H626" s="1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2"/>
      <c r="C627" s="2"/>
      <c r="D627" s="1"/>
      <c r="E627" s="1"/>
      <c r="F627" s="1"/>
      <c r="G627" s="1"/>
      <c r="H627" s="1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2"/>
      <c r="C628" s="2"/>
      <c r="D628" s="1"/>
      <c r="E628" s="1"/>
      <c r="F628" s="1"/>
      <c r="G628" s="1"/>
      <c r="H628" s="1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2"/>
      <c r="C629" s="2"/>
      <c r="D629" s="1"/>
      <c r="E629" s="1"/>
      <c r="F629" s="1"/>
      <c r="G629" s="1"/>
      <c r="H629" s="1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2"/>
      <c r="C630" s="2"/>
      <c r="D630" s="1"/>
      <c r="E630" s="1"/>
      <c r="F630" s="1"/>
      <c r="G630" s="1"/>
      <c r="H630" s="1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2"/>
      <c r="C631" s="2"/>
      <c r="D631" s="1"/>
      <c r="E631" s="1"/>
      <c r="F631" s="1"/>
      <c r="G631" s="1"/>
      <c r="H631" s="1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2"/>
      <c r="C632" s="2"/>
      <c r="D632" s="1"/>
      <c r="E632" s="1"/>
      <c r="F632" s="1"/>
      <c r="G632" s="1"/>
      <c r="H632" s="1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2"/>
      <c r="C633" s="2"/>
      <c r="D633" s="1"/>
      <c r="E633" s="1"/>
      <c r="F633" s="1"/>
      <c r="G633" s="1"/>
      <c r="H633" s="1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2"/>
      <c r="C634" s="2"/>
      <c r="D634" s="1"/>
      <c r="E634" s="1"/>
      <c r="F634" s="1"/>
      <c r="G634" s="1"/>
      <c r="H634" s="1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2"/>
      <c r="C635" s="2"/>
      <c r="D635" s="1"/>
      <c r="E635" s="1"/>
      <c r="F635" s="1"/>
      <c r="G635" s="1"/>
      <c r="H635" s="1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2"/>
      <c r="C636" s="2"/>
      <c r="D636" s="1"/>
      <c r="E636" s="1"/>
      <c r="F636" s="1"/>
      <c r="G636" s="1"/>
      <c r="H636" s="1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2"/>
      <c r="C637" s="2"/>
      <c r="D637" s="1"/>
      <c r="E637" s="1"/>
      <c r="F637" s="1"/>
      <c r="G637" s="1"/>
      <c r="H637" s="1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2"/>
      <c r="C638" s="2"/>
      <c r="D638" s="1"/>
      <c r="E638" s="1"/>
      <c r="F638" s="1"/>
      <c r="G638" s="1"/>
      <c r="H638" s="1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2"/>
      <c r="C639" s="2"/>
      <c r="D639" s="1"/>
      <c r="E639" s="1"/>
      <c r="F639" s="1"/>
      <c r="G639" s="1"/>
      <c r="H639" s="1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2"/>
      <c r="C640" s="2"/>
      <c r="D640" s="1"/>
      <c r="E640" s="1"/>
      <c r="F640" s="1"/>
      <c r="G640" s="1"/>
      <c r="H640" s="1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2"/>
      <c r="C641" s="2"/>
      <c r="D641" s="1"/>
      <c r="E641" s="1"/>
      <c r="F641" s="1"/>
      <c r="G641" s="1"/>
      <c r="H641" s="1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2"/>
      <c r="C642" s="2"/>
      <c r="D642" s="1"/>
      <c r="E642" s="1"/>
      <c r="F642" s="1"/>
      <c r="G642" s="1"/>
      <c r="H642" s="1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2"/>
      <c r="C643" s="2"/>
      <c r="D643" s="1"/>
      <c r="E643" s="1"/>
      <c r="F643" s="1"/>
      <c r="G643" s="1"/>
      <c r="H643" s="1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2"/>
      <c r="C644" s="2"/>
      <c r="D644" s="1"/>
      <c r="E644" s="1"/>
      <c r="F644" s="1"/>
      <c r="G644" s="1"/>
      <c r="H644" s="1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2"/>
      <c r="C645" s="2"/>
      <c r="D645" s="1"/>
      <c r="E645" s="1"/>
      <c r="F645" s="1"/>
      <c r="G645" s="1"/>
      <c r="H645" s="1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2"/>
      <c r="C646" s="2"/>
      <c r="D646" s="1"/>
      <c r="E646" s="1"/>
      <c r="F646" s="1"/>
      <c r="G646" s="1"/>
      <c r="H646" s="1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2"/>
      <c r="C647" s="2"/>
      <c r="D647" s="1"/>
      <c r="E647" s="1"/>
      <c r="F647" s="1"/>
      <c r="G647" s="1"/>
      <c r="H647" s="1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2"/>
      <c r="C648" s="2"/>
      <c r="D648" s="1"/>
      <c r="E648" s="1"/>
      <c r="F648" s="1"/>
      <c r="G648" s="1"/>
      <c r="H648" s="1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2"/>
      <c r="C649" s="2"/>
      <c r="D649" s="1"/>
      <c r="E649" s="1"/>
      <c r="F649" s="1"/>
      <c r="G649" s="1"/>
      <c r="H649" s="1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2"/>
      <c r="C650" s="2"/>
      <c r="D650" s="1"/>
      <c r="E650" s="1"/>
      <c r="F650" s="1"/>
      <c r="G650" s="1"/>
      <c r="H650" s="1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2"/>
      <c r="C651" s="2"/>
      <c r="D651" s="1"/>
      <c r="E651" s="1"/>
      <c r="F651" s="1"/>
      <c r="G651" s="1"/>
      <c r="H651" s="1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2"/>
      <c r="C652" s="2"/>
      <c r="D652" s="1"/>
      <c r="E652" s="1"/>
      <c r="F652" s="1"/>
      <c r="G652" s="1"/>
      <c r="H652" s="1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2"/>
      <c r="C653" s="2"/>
      <c r="D653" s="1"/>
      <c r="E653" s="1"/>
      <c r="F653" s="1"/>
      <c r="G653" s="1"/>
      <c r="H653" s="1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2"/>
      <c r="C654" s="2"/>
      <c r="D654" s="1"/>
      <c r="E654" s="1"/>
      <c r="F654" s="1"/>
      <c r="G654" s="1"/>
      <c r="H654" s="1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2"/>
      <c r="C655" s="2"/>
      <c r="D655" s="1"/>
      <c r="E655" s="1"/>
      <c r="F655" s="1"/>
      <c r="G655" s="1"/>
      <c r="H655" s="1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2"/>
      <c r="C656" s="2"/>
      <c r="D656" s="1"/>
      <c r="E656" s="1"/>
      <c r="F656" s="1"/>
      <c r="G656" s="1"/>
      <c r="H656" s="1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2"/>
      <c r="C657" s="2"/>
      <c r="D657" s="1"/>
      <c r="E657" s="1"/>
      <c r="F657" s="1"/>
      <c r="G657" s="1"/>
      <c r="H657" s="1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2"/>
      <c r="C658" s="2"/>
      <c r="D658" s="1"/>
      <c r="E658" s="1"/>
      <c r="F658" s="1"/>
      <c r="G658" s="1"/>
      <c r="H658" s="1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2"/>
      <c r="C659" s="2"/>
      <c r="D659" s="1"/>
      <c r="E659" s="1"/>
      <c r="F659" s="1"/>
      <c r="G659" s="1"/>
      <c r="H659" s="1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2"/>
      <c r="C660" s="2"/>
      <c r="D660" s="1"/>
      <c r="E660" s="1"/>
      <c r="F660" s="1"/>
      <c r="G660" s="1"/>
      <c r="H660" s="1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2"/>
      <c r="C661" s="2"/>
      <c r="D661" s="1"/>
      <c r="E661" s="1"/>
      <c r="F661" s="1"/>
      <c r="G661" s="1"/>
      <c r="H661" s="1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2"/>
      <c r="C662" s="2"/>
      <c r="D662" s="1"/>
      <c r="E662" s="1"/>
      <c r="F662" s="1"/>
      <c r="G662" s="1"/>
      <c r="H662" s="1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2"/>
      <c r="C663" s="2"/>
      <c r="D663" s="1"/>
      <c r="E663" s="1"/>
      <c r="F663" s="1"/>
      <c r="G663" s="1"/>
      <c r="H663" s="1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2"/>
      <c r="C664" s="2"/>
      <c r="D664" s="1"/>
      <c r="E664" s="1"/>
      <c r="F664" s="1"/>
      <c r="G664" s="1"/>
      <c r="H664" s="1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2"/>
      <c r="C665" s="2"/>
      <c r="D665" s="1"/>
      <c r="E665" s="1"/>
      <c r="F665" s="1"/>
      <c r="G665" s="1"/>
      <c r="H665" s="1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2"/>
      <c r="C666" s="2"/>
      <c r="D666" s="1"/>
      <c r="E666" s="1"/>
      <c r="F666" s="1"/>
      <c r="G666" s="1"/>
      <c r="H666" s="1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2"/>
      <c r="C667" s="2"/>
      <c r="D667" s="1"/>
      <c r="E667" s="1"/>
      <c r="F667" s="1"/>
      <c r="G667" s="1"/>
      <c r="H667" s="1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2"/>
      <c r="C668" s="2"/>
      <c r="D668" s="1"/>
      <c r="E668" s="1"/>
      <c r="F668" s="1"/>
      <c r="G668" s="1"/>
      <c r="H668" s="1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2"/>
      <c r="C669" s="2"/>
      <c r="D669" s="1"/>
      <c r="E669" s="1"/>
      <c r="F669" s="1"/>
      <c r="G669" s="1"/>
      <c r="H669" s="1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2"/>
      <c r="C670" s="2"/>
      <c r="D670" s="1"/>
      <c r="E670" s="1"/>
      <c r="F670" s="1"/>
      <c r="G670" s="1"/>
      <c r="H670" s="1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2"/>
      <c r="C671" s="2"/>
      <c r="D671" s="1"/>
      <c r="E671" s="1"/>
      <c r="F671" s="1"/>
      <c r="G671" s="1"/>
      <c r="H671" s="1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2"/>
      <c r="C672" s="2"/>
      <c r="D672" s="1"/>
      <c r="E672" s="1"/>
      <c r="F672" s="1"/>
      <c r="G672" s="1"/>
      <c r="H672" s="1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2"/>
      <c r="C673" s="2"/>
      <c r="D673" s="1"/>
      <c r="E673" s="1"/>
      <c r="F673" s="1"/>
      <c r="G673" s="1"/>
      <c r="H673" s="1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2"/>
      <c r="C674" s="2"/>
      <c r="D674" s="1"/>
      <c r="E674" s="1"/>
      <c r="F674" s="1"/>
      <c r="G674" s="1"/>
      <c r="H674" s="1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2"/>
      <c r="C675" s="2"/>
      <c r="D675" s="1"/>
      <c r="E675" s="1"/>
      <c r="F675" s="1"/>
      <c r="G675" s="1"/>
      <c r="H675" s="1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2"/>
      <c r="C676" s="2"/>
      <c r="D676" s="1"/>
      <c r="E676" s="1"/>
      <c r="F676" s="1"/>
      <c r="G676" s="1"/>
      <c r="H676" s="1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2"/>
      <c r="C677" s="2"/>
      <c r="D677" s="1"/>
      <c r="E677" s="1"/>
      <c r="F677" s="1"/>
      <c r="G677" s="1"/>
      <c r="H677" s="1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2"/>
      <c r="C678" s="2"/>
      <c r="D678" s="1"/>
      <c r="E678" s="1"/>
      <c r="F678" s="1"/>
      <c r="G678" s="1"/>
      <c r="H678" s="1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2"/>
      <c r="C679" s="2"/>
      <c r="D679" s="1"/>
      <c r="E679" s="1"/>
      <c r="F679" s="1"/>
      <c r="G679" s="1"/>
      <c r="H679" s="1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2"/>
      <c r="C680" s="2"/>
      <c r="D680" s="1"/>
      <c r="E680" s="1"/>
      <c r="F680" s="1"/>
      <c r="G680" s="1"/>
      <c r="H680" s="1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2"/>
      <c r="C681" s="2"/>
      <c r="D681" s="1"/>
      <c r="E681" s="1"/>
      <c r="F681" s="1"/>
      <c r="G681" s="1"/>
      <c r="H681" s="1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2"/>
      <c r="C682" s="2"/>
      <c r="D682" s="1"/>
      <c r="E682" s="1"/>
      <c r="F682" s="1"/>
      <c r="G682" s="1"/>
      <c r="H682" s="1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2"/>
      <c r="C683" s="2"/>
      <c r="D683" s="1"/>
      <c r="E683" s="1"/>
      <c r="F683" s="1"/>
      <c r="G683" s="1"/>
      <c r="H683" s="1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2"/>
      <c r="C684" s="2"/>
      <c r="D684" s="1"/>
      <c r="E684" s="1"/>
      <c r="F684" s="1"/>
      <c r="G684" s="1"/>
      <c r="H684" s="1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2"/>
      <c r="C685" s="2"/>
      <c r="D685" s="1"/>
      <c r="E685" s="1"/>
      <c r="F685" s="1"/>
      <c r="G685" s="1"/>
      <c r="H685" s="1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2"/>
      <c r="C686" s="2"/>
      <c r="D686" s="1"/>
      <c r="E686" s="1"/>
      <c r="F686" s="1"/>
      <c r="G686" s="1"/>
      <c r="H686" s="1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2"/>
      <c r="C687" s="2"/>
      <c r="D687" s="1"/>
      <c r="E687" s="1"/>
      <c r="F687" s="1"/>
      <c r="G687" s="1"/>
      <c r="H687" s="1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2"/>
      <c r="C688" s="2"/>
      <c r="D688" s="1"/>
      <c r="E688" s="1"/>
      <c r="F688" s="1"/>
      <c r="G688" s="1"/>
      <c r="H688" s="1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2"/>
      <c r="C689" s="2"/>
      <c r="D689" s="1"/>
      <c r="E689" s="1"/>
      <c r="F689" s="1"/>
      <c r="G689" s="1"/>
      <c r="H689" s="1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2"/>
      <c r="C690" s="2"/>
      <c r="D690" s="1"/>
      <c r="E690" s="1"/>
      <c r="F690" s="1"/>
      <c r="G690" s="1"/>
      <c r="H690" s="1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2"/>
      <c r="C691" s="2"/>
      <c r="D691" s="1"/>
      <c r="E691" s="1"/>
      <c r="F691" s="1"/>
      <c r="G691" s="1"/>
      <c r="H691" s="1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2"/>
      <c r="C692" s="2"/>
      <c r="D692" s="1"/>
      <c r="E692" s="1"/>
      <c r="F692" s="1"/>
      <c r="G692" s="1"/>
      <c r="H692" s="1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2"/>
      <c r="C693" s="2"/>
      <c r="D693" s="1"/>
      <c r="E693" s="1"/>
      <c r="F693" s="1"/>
      <c r="G693" s="1"/>
      <c r="H693" s="1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2"/>
      <c r="C694" s="2"/>
      <c r="D694" s="1"/>
      <c r="E694" s="1"/>
      <c r="F694" s="1"/>
      <c r="G694" s="1"/>
      <c r="H694" s="1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2"/>
      <c r="C695" s="2"/>
      <c r="D695" s="1"/>
      <c r="E695" s="1"/>
      <c r="F695" s="1"/>
      <c r="G695" s="1"/>
      <c r="H695" s="1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2"/>
      <c r="C696" s="2"/>
      <c r="D696" s="1"/>
      <c r="E696" s="1"/>
      <c r="F696" s="1"/>
      <c r="G696" s="1"/>
      <c r="H696" s="1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2"/>
      <c r="C697" s="2"/>
      <c r="D697" s="1"/>
      <c r="E697" s="1"/>
      <c r="F697" s="1"/>
      <c r="G697" s="1"/>
      <c r="H697" s="1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2"/>
      <c r="C698" s="2"/>
      <c r="D698" s="1"/>
      <c r="E698" s="1"/>
      <c r="F698" s="1"/>
      <c r="G698" s="1"/>
      <c r="H698" s="1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2"/>
      <c r="C699" s="2"/>
      <c r="D699" s="1"/>
      <c r="E699" s="1"/>
      <c r="F699" s="1"/>
      <c r="G699" s="1"/>
      <c r="H699" s="1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2"/>
      <c r="C700" s="2"/>
      <c r="D700" s="1"/>
      <c r="E700" s="1"/>
      <c r="F700" s="1"/>
      <c r="G700" s="1"/>
      <c r="H700" s="1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2"/>
      <c r="C701" s="2"/>
      <c r="D701" s="1"/>
      <c r="E701" s="1"/>
      <c r="F701" s="1"/>
      <c r="G701" s="1"/>
      <c r="H701" s="1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2"/>
      <c r="C702" s="2"/>
      <c r="D702" s="1"/>
      <c r="E702" s="1"/>
      <c r="F702" s="1"/>
      <c r="G702" s="1"/>
      <c r="H702" s="1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2"/>
      <c r="C703" s="2"/>
      <c r="D703" s="1"/>
      <c r="E703" s="1"/>
      <c r="F703" s="1"/>
      <c r="G703" s="1"/>
      <c r="H703" s="1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2"/>
      <c r="C704" s="2"/>
      <c r="D704" s="1"/>
      <c r="E704" s="1"/>
      <c r="F704" s="1"/>
      <c r="G704" s="1"/>
      <c r="H704" s="1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2"/>
      <c r="C705" s="2"/>
      <c r="D705" s="1"/>
      <c r="E705" s="1"/>
      <c r="F705" s="1"/>
      <c r="G705" s="1"/>
      <c r="H705" s="1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2"/>
      <c r="C706" s="2"/>
      <c r="D706" s="1"/>
      <c r="E706" s="1"/>
      <c r="F706" s="1"/>
      <c r="G706" s="1"/>
      <c r="H706" s="1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2"/>
      <c r="C707" s="2"/>
      <c r="D707" s="1"/>
      <c r="E707" s="1"/>
      <c r="F707" s="1"/>
      <c r="G707" s="1"/>
      <c r="H707" s="1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2"/>
      <c r="C708" s="2"/>
      <c r="D708" s="1"/>
      <c r="E708" s="1"/>
      <c r="F708" s="1"/>
      <c r="G708" s="1"/>
      <c r="H708" s="1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2"/>
      <c r="C709" s="2"/>
      <c r="D709" s="1"/>
      <c r="E709" s="1"/>
      <c r="F709" s="1"/>
      <c r="G709" s="1"/>
      <c r="H709" s="1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2"/>
      <c r="C710" s="2"/>
      <c r="D710" s="1"/>
      <c r="E710" s="1"/>
      <c r="F710" s="1"/>
      <c r="G710" s="1"/>
      <c r="H710" s="1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2"/>
      <c r="C711" s="2"/>
      <c r="D711" s="1"/>
      <c r="E711" s="1"/>
      <c r="F711" s="1"/>
      <c r="G711" s="1"/>
      <c r="H711" s="1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2"/>
      <c r="C712" s="2"/>
      <c r="D712" s="1"/>
      <c r="E712" s="1"/>
      <c r="F712" s="1"/>
      <c r="G712" s="1"/>
      <c r="H712" s="1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2"/>
      <c r="C713" s="2"/>
      <c r="D713" s="1"/>
      <c r="E713" s="1"/>
      <c r="F713" s="1"/>
      <c r="G713" s="1"/>
      <c r="H713" s="1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2"/>
      <c r="C714" s="2"/>
      <c r="D714" s="1"/>
      <c r="E714" s="1"/>
      <c r="F714" s="1"/>
      <c r="G714" s="1"/>
      <c r="H714" s="1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2"/>
      <c r="C715" s="2"/>
      <c r="D715" s="1"/>
      <c r="E715" s="1"/>
      <c r="F715" s="1"/>
      <c r="G715" s="1"/>
      <c r="H715" s="1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2"/>
      <c r="C716" s="2"/>
      <c r="D716" s="1"/>
      <c r="E716" s="1"/>
      <c r="F716" s="1"/>
      <c r="G716" s="1"/>
      <c r="H716" s="1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2"/>
      <c r="C717" s="2"/>
      <c r="D717" s="1"/>
      <c r="E717" s="1"/>
      <c r="F717" s="1"/>
      <c r="G717" s="1"/>
      <c r="H717" s="1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2"/>
      <c r="C718" s="2"/>
      <c r="D718" s="1"/>
      <c r="E718" s="1"/>
      <c r="F718" s="1"/>
      <c r="G718" s="1"/>
      <c r="H718" s="1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2"/>
      <c r="C719" s="2"/>
      <c r="D719" s="1"/>
      <c r="E719" s="1"/>
      <c r="F719" s="1"/>
      <c r="G719" s="1"/>
      <c r="H719" s="1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2"/>
      <c r="C720" s="2"/>
      <c r="D720" s="1"/>
      <c r="E720" s="1"/>
      <c r="F720" s="1"/>
      <c r="G720" s="1"/>
      <c r="H720" s="1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2"/>
      <c r="C721" s="2"/>
      <c r="D721" s="1"/>
      <c r="E721" s="1"/>
      <c r="F721" s="1"/>
      <c r="G721" s="1"/>
      <c r="H721" s="1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2"/>
      <c r="C722" s="2"/>
      <c r="D722" s="1"/>
      <c r="E722" s="1"/>
      <c r="F722" s="1"/>
      <c r="G722" s="1"/>
      <c r="H722" s="1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2"/>
      <c r="C723" s="2"/>
      <c r="D723" s="1"/>
      <c r="E723" s="1"/>
      <c r="F723" s="1"/>
      <c r="G723" s="1"/>
      <c r="H723" s="1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2"/>
      <c r="C724" s="2"/>
      <c r="D724" s="1"/>
      <c r="E724" s="1"/>
      <c r="F724" s="1"/>
      <c r="G724" s="1"/>
      <c r="H724" s="1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2"/>
      <c r="C725" s="2"/>
      <c r="D725" s="1"/>
      <c r="E725" s="1"/>
      <c r="F725" s="1"/>
      <c r="G725" s="1"/>
      <c r="H725" s="1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2"/>
      <c r="C726" s="2"/>
      <c r="D726" s="1"/>
      <c r="E726" s="1"/>
      <c r="F726" s="1"/>
      <c r="G726" s="1"/>
      <c r="H726" s="1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2"/>
      <c r="C727" s="2"/>
      <c r="D727" s="1"/>
      <c r="E727" s="1"/>
      <c r="F727" s="1"/>
      <c r="G727" s="1"/>
      <c r="H727" s="1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2"/>
      <c r="C728" s="2"/>
      <c r="D728" s="1"/>
      <c r="E728" s="1"/>
      <c r="F728" s="1"/>
      <c r="G728" s="1"/>
      <c r="H728" s="1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2"/>
      <c r="C729" s="2"/>
      <c r="D729" s="1"/>
      <c r="E729" s="1"/>
      <c r="F729" s="1"/>
      <c r="G729" s="1"/>
      <c r="H729" s="1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2"/>
      <c r="C730" s="2"/>
      <c r="D730" s="1"/>
      <c r="E730" s="1"/>
      <c r="F730" s="1"/>
      <c r="G730" s="1"/>
      <c r="H730" s="1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2"/>
      <c r="C731" s="2"/>
      <c r="D731" s="1"/>
      <c r="E731" s="1"/>
      <c r="F731" s="1"/>
      <c r="G731" s="1"/>
      <c r="H731" s="1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2"/>
      <c r="C732" s="2"/>
      <c r="D732" s="1"/>
      <c r="E732" s="1"/>
      <c r="F732" s="1"/>
      <c r="G732" s="1"/>
      <c r="H732" s="1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2"/>
      <c r="C733" s="2"/>
      <c r="D733" s="1"/>
      <c r="E733" s="1"/>
      <c r="F733" s="1"/>
      <c r="G733" s="1"/>
      <c r="H733" s="1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2"/>
      <c r="C734" s="2"/>
      <c r="D734" s="1"/>
      <c r="E734" s="1"/>
      <c r="F734" s="1"/>
      <c r="G734" s="1"/>
      <c r="H734" s="1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2"/>
      <c r="C735" s="2"/>
      <c r="D735" s="1"/>
      <c r="E735" s="1"/>
      <c r="F735" s="1"/>
      <c r="G735" s="1"/>
      <c r="H735" s="1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2"/>
      <c r="C736" s="2"/>
      <c r="D736" s="1"/>
      <c r="E736" s="1"/>
      <c r="F736" s="1"/>
      <c r="G736" s="1"/>
      <c r="H736" s="1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2"/>
      <c r="C737" s="2"/>
      <c r="D737" s="1"/>
      <c r="E737" s="1"/>
      <c r="F737" s="1"/>
      <c r="G737" s="1"/>
      <c r="H737" s="1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2"/>
      <c r="C738" s="2"/>
      <c r="D738" s="1"/>
      <c r="E738" s="1"/>
      <c r="F738" s="1"/>
      <c r="G738" s="1"/>
      <c r="H738" s="1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2"/>
      <c r="C739" s="2"/>
      <c r="D739" s="1"/>
      <c r="E739" s="1"/>
      <c r="F739" s="1"/>
      <c r="G739" s="1"/>
      <c r="H739" s="1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2"/>
      <c r="C740" s="2"/>
      <c r="D740" s="1"/>
      <c r="E740" s="1"/>
      <c r="F740" s="1"/>
      <c r="G740" s="1"/>
      <c r="H740" s="1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2"/>
      <c r="C741" s="2"/>
      <c r="D741" s="1"/>
      <c r="E741" s="1"/>
      <c r="F741" s="1"/>
      <c r="G741" s="1"/>
      <c r="H741" s="1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2"/>
      <c r="C742" s="2"/>
      <c r="D742" s="1"/>
      <c r="E742" s="1"/>
      <c r="F742" s="1"/>
      <c r="G742" s="1"/>
      <c r="H742" s="1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2"/>
      <c r="C743" s="2"/>
      <c r="D743" s="1"/>
      <c r="E743" s="1"/>
      <c r="F743" s="1"/>
      <c r="G743" s="1"/>
      <c r="H743" s="1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2"/>
      <c r="C744" s="2"/>
      <c r="D744" s="1"/>
      <c r="E744" s="1"/>
      <c r="F744" s="1"/>
      <c r="G744" s="1"/>
      <c r="H744" s="1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2"/>
      <c r="C745" s="2"/>
      <c r="D745" s="1"/>
      <c r="E745" s="1"/>
      <c r="F745" s="1"/>
      <c r="G745" s="1"/>
      <c r="H745" s="1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2"/>
      <c r="C746" s="2"/>
      <c r="D746" s="1"/>
      <c r="E746" s="1"/>
      <c r="F746" s="1"/>
      <c r="G746" s="1"/>
      <c r="H746" s="1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2"/>
      <c r="C747" s="2"/>
      <c r="D747" s="1"/>
      <c r="E747" s="1"/>
      <c r="F747" s="1"/>
      <c r="G747" s="1"/>
      <c r="H747" s="1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2"/>
      <c r="C748" s="2"/>
      <c r="D748" s="1"/>
      <c r="E748" s="1"/>
      <c r="F748" s="1"/>
      <c r="G748" s="1"/>
      <c r="H748" s="1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2"/>
      <c r="C749" s="2"/>
      <c r="D749" s="1"/>
      <c r="E749" s="1"/>
      <c r="F749" s="1"/>
      <c r="G749" s="1"/>
      <c r="H749" s="1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2"/>
      <c r="C750" s="2"/>
      <c r="D750" s="1"/>
      <c r="E750" s="1"/>
      <c r="F750" s="1"/>
      <c r="G750" s="1"/>
      <c r="H750" s="1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2"/>
      <c r="C751" s="2"/>
      <c r="D751" s="1"/>
      <c r="E751" s="1"/>
      <c r="F751" s="1"/>
      <c r="G751" s="1"/>
      <c r="H751" s="1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2"/>
      <c r="C752" s="2"/>
      <c r="D752" s="1"/>
      <c r="E752" s="1"/>
      <c r="F752" s="1"/>
      <c r="G752" s="1"/>
      <c r="H752" s="1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2"/>
      <c r="C753" s="2"/>
      <c r="D753" s="1"/>
      <c r="E753" s="1"/>
      <c r="F753" s="1"/>
      <c r="G753" s="1"/>
      <c r="H753" s="1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2"/>
      <c r="C754" s="2"/>
      <c r="D754" s="1"/>
      <c r="E754" s="1"/>
      <c r="F754" s="1"/>
      <c r="G754" s="1"/>
      <c r="H754" s="1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2"/>
      <c r="C755" s="2"/>
      <c r="D755" s="1"/>
      <c r="E755" s="1"/>
      <c r="F755" s="1"/>
      <c r="G755" s="1"/>
      <c r="H755" s="1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2"/>
      <c r="C756" s="2"/>
      <c r="D756" s="1"/>
      <c r="E756" s="1"/>
      <c r="F756" s="1"/>
      <c r="G756" s="1"/>
      <c r="H756" s="1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2"/>
      <c r="C757" s="2"/>
      <c r="D757" s="1"/>
      <c r="E757" s="1"/>
      <c r="F757" s="1"/>
      <c r="G757" s="1"/>
      <c r="H757" s="1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2"/>
      <c r="C758" s="2"/>
      <c r="D758" s="1"/>
      <c r="E758" s="1"/>
      <c r="F758" s="1"/>
      <c r="G758" s="1"/>
      <c r="H758" s="1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2"/>
      <c r="C759" s="2"/>
      <c r="D759" s="1"/>
      <c r="E759" s="1"/>
      <c r="F759" s="1"/>
      <c r="G759" s="1"/>
      <c r="H759" s="1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2"/>
      <c r="C760" s="2"/>
      <c r="D760" s="1"/>
      <c r="E760" s="1"/>
      <c r="F760" s="1"/>
      <c r="G760" s="1"/>
      <c r="H760" s="1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2"/>
      <c r="C761" s="2"/>
      <c r="D761" s="1"/>
      <c r="E761" s="1"/>
      <c r="F761" s="1"/>
      <c r="G761" s="1"/>
      <c r="H761" s="1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2"/>
      <c r="C762" s="2"/>
      <c r="D762" s="1"/>
      <c r="E762" s="1"/>
      <c r="F762" s="1"/>
      <c r="G762" s="1"/>
      <c r="H762" s="1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2"/>
      <c r="C763" s="2"/>
      <c r="D763" s="1"/>
      <c r="E763" s="1"/>
      <c r="F763" s="1"/>
      <c r="G763" s="1"/>
      <c r="H763" s="1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2"/>
      <c r="C764" s="2"/>
      <c r="D764" s="1"/>
      <c r="E764" s="1"/>
      <c r="F764" s="1"/>
      <c r="G764" s="1"/>
      <c r="H764" s="1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2"/>
      <c r="C765" s="2"/>
      <c r="D765" s="1"/>
      <c r="E765" s="1"/>
      <c r="F765" s="1"/>
      <c r="G765" s="1"/>
      <c r="H765" s="1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2"/>
      <c r="C766" s="2"/>
      <c r="D766" s="1"/>
      <c r="E766" s="1"/>
      <c r="F766" s="1"/>
      <c r="G766" s="1"/>
      <c r="H766" s="1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2"/>
      <c r="C767" s="2"/>
      <c r="D767" s="1"/>
      <c r="E767" s="1"/>
      <c r="F767" s="1"/>
      <c r="G767" s="1"/>
      <c r="H767" s="1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2"/>
      <c r="C768" s="2"/>
      <c r="D768" s="1"/>
      <c r="E768" s="1"/>
      <c r="F768" s="1"/>
      <c r="G768" s="1"/>
      <c r="H768" s="1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2"/>
      <c r="C769" s="2"/>
      <c r="D769" s="1"/>
      <c r="E769" s="1"/>
      <c r="F769" s="1"/>
      <c r="G769" s="1"/>
      <c r="H769" s="1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2"/>
      <c r="C770" s="2"/>
      <c r="D770" s="1"/>
      <c r="E770" s="1"/>
      <c r="F770" s="1"/>
      <c r="G770" s="1"/>
      <c r="H770" s="1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2"/>
      <c r="C771" s="2"/>
      <c r="D771" s="1"/>
      <c r="E771" s="1"/>
      <c r="F771" s="1"/>
      <c r="G771" s="1"/>
      <c r="H771" s="1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2"/>
      <c r="C772" s="2"/>
      <c r="D772" s="1"/>
      <c r="E772" s="1"/>
      <c r="F772" s="1"/>
      <c r="G772" s="1"/>
      <c r="H772" s="1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2"/>
      <c r="C773" s="2"/>
      <c r="D773" s="1"/>
      <c r="E773" s="1"/>
      <c r="F773" s="1"/>
      <c r="G773" s="1"/>
      <c r="H773" s="1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2"/>
      <c r="C774" s="2"/>
      <c r="D774" s="1"/>
      <c r="E774" s="1"/>
      <c r="F774" s="1"/>
      <c r="G774" s="1"/>
      <c r="H774" s="1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2"/>
      <c r="C775" s="2"/>
      <c r="D775" s="1"/>
      <c r="E775" s="1"/>
      <c r="F775" s="1"/>
      <c r="G775" s="1"/>
      <c r="H775" s="1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2"/>
      <c r="C776" s="2"/>
      <c r="D776" s="1"/>
      <c r="E776" s="1"/>
      <c r="F776" s="1"/>
      <c r="G776" s="1"/>
      <c r="H776" s="1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2"/>
      <c r="C777" s="2"/>
      <c r="D777" s="1"/>
      <c r="E777" s="1"/>
      <c r="F777" s="1"/>
      <c r="G777" s="1"/>
      <c r="H777" s="1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2"/>
      <c r="C778" s="2"/>
      <c r="D778" s="1"/>
      <c r="E778" s="1"/>
      <c r="F778" s="1"/>
      <c r="G778" s="1"/>
      <c r="H778" s="1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2"/>
      <c r="C779" s="2"/>
      <c r="D779" s="1"/>
      <c r="E779" s="1"/>
      <c r="F779" s="1"/>
      <c r="G779" s="1"/>
      <c r="H779" s="1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2"/>
      <c r="C780" s="2"/>
      <c r="D780" s="1"/>
      <c r="E780" s="1"/>
      <c r="F780" s="1"/>
      <c r="G780" s="1"/>
      <c r="H780" s="1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2"/>
      <c r="C781" s="2"/>
      <c r="D781" s="1"/>
      <c r="E781" s="1"/>
      <c r="F781" s="1"/>
      <c r="G781" s="1"/>
      <c r="H781" s="1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2"/>
      <c r="C782" s="2"/>
      <c r="D782" s="1"/>
      <c r="E782" s="1"/>
      <c r="F782" s="1"/>
      <c r="G782" s="1"/>
      <c r="H782" s="1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2"/>
      <c r="C783" s="2"/>
      <c r="D783" s="1"/>
      <c r="E783" s="1"/>
      <c r="F783" s="1"/>
      <c r="G783" s="1"/>
      <c r="H783" s="1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2"/>
      <c r="C784" s="2"/>
      <c r="D784" s="1"/>
      <c r="E784" s="1"/>
      <c r="F784" s="1"/>
      <c r="G784" s="1"/>
      <c r="H784" s="1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2"/>
      <c r="C785" s="2"/>
      <c r="D785" s="1"/>
      <c r="E785" s="1"/>
      <c r="F785" s="1"/>
      <c r="G785" s="1"/>
      <c r="H785" s="1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2"/>
      <c r="C786" s="2"/>
      <c r="D786" s="1"/>
      <c r="E786" s="1"/>
      <c r="F786" s="1"/>
      <c r="G786" s="1"/>
      <c r="H786" s="1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2"/>
      <c r="C787" s="2"/>
      <c r="D787" s="1"/>
      <c r="E787" s="1"/>
      <c r="F787" s="1"/>
      <c r="G787" s="1"/>
      <c r="H787" s="1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2"/>
      <c r="C788" s="2"/>
      <c r="D788" s="1"/>
      <c r="E788" s="1"/>
      <c r="F788" s="1"/>
      <c r="G788" s="1"/>
      <c r="H788" s="1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2"/>
      <c r="C789" s="2"/>
      <c r="D789" s="1"/>
      <c r="E789" s="1"/>
      <c r="F789" s="1"/>
      <c r="G789" s="1"/>
      <c r="H789" s="1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2"/>
      <c r="C790" s="2"/>
      <c r="D790" s="1"/>
      <c r="E790" s="1"/>
      <c r="F790" s="1"/>
      <c r="G790" s="1"/>
      <c r="H790" s="1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2"/>
      <c r="C791" s="2"/>
      <c r="D791" s="1"/>
      <c r="E791" s="1"/>
      <c r="F791" s="1"/>
      <c r="G791" s="1"/>
      <c r="H791" s="1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2"/>
      <c r="C792" s="2"/>
      <c r="D792" s="1"/>
      <c r="E792" s="1"/>
      <c r="F792" s="1"/>
      <c r="G792" s="1"/>
      <c r="H792" s="1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2"/>
      <c r="C793" s="2"/>
      <c r="D793" s="1"/>
      <c r="E793" s="1"/>
      <c r="F793" s="1"/>
      <c r="G793" s="1"/>
      <c r="H793" s="1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2"/>
      <c r="C794" s="2"/>
      <c r="D794" s="1"/>
      <c r="E794" s="1"/>
      <c r="F794" s="1"/>
      <c r="G794" s="1"/>
      <c r="H794" s="1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2"/>
      <c r="C795" s="2"/>
      <c r="D795" s="1"/>
      <c r="E795" s="1"/>
      <c r="F795" s="1"/>
      <c r="G795" s="1"/>
      <c r="H795" s="1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2"/>
      <c r="C796" s="2"/>
      <c r="D796" s="1"/>
      <c r="E796" s="1"/>
      <c r="F796" s="1"/>
      <c r="G796" s="1"/>
      <c r="H796" s="1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2"/>
      <c r="C797" s="2"/>
      <c r="D797" s="1"/>
      <c r="E797" s="1"/>
      <c r="F797" s="1"/>
      <c r="G797" s="1"/>
      <c r="H797" s="1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2"/>
      <c r="C798" s="2"/>
      <c r="D798" s="1"/>
      <c r="E798" s="1"/>
      <c r="F798" s="1"/>
      <c r="G798" s="1"/>
      <c r="H798" s="1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2"/>
      <c r="C799" s="2"/>
      <c r="D799" s="1"/>
      <c r="E799" s="1"/>
      <c r="F799" s="1"/>
      <c r="G799" s="1"/>
      <c r="H799" s="1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2"/>
      <c r="C800" s="2"/>
      <c r="D800" s="1"/>
      <c r="E800" s="1"/>
      <c r="F800" s="1"/>
      <c r="G800" s="1"/>
      <c r="H800" s="1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2"/>
      <c r="C801" s="2"/>
      <c r="D801" s="1"/>
      <c r="E801" s="1"/>
      <c r="F801" s="1"/>
      <c r="G801" s="1"/>
      <c r="H801" s="1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2"/>
      <c r="C802" s="2"/>
      <c r="D802" s="1"/>
      <c r="E802" s="1"/>
      <c r="F802" s="1"/>
      <c r="G802" s="1"/>
      <c r="H802" s="1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2"/>
      <c r="C803" s="2"/>
      <c r="D803" s="1"/>
      <c r="E803" s="1"/>
      <c r="F803" s="1"/>
      <c r="G803" s="1"/>
      <c r="H803" s="1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2"/>
      <c r="C804" s="2"/>
      <c r="D804" s="1"/>
      <c r="E804" s="1"/>
      <c r="F804" s="1"/>
      <c r="G804" s="1"/>
      <c r="H804" s="1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2"/>
      <c r="C805" s="2"/>
      <c r="D805" s="1"/>
      <c r="E805" s="1"/>
      <c r="F805" s="1"/>
      <c r="G805" s="1"/>
      <c r="H805" s="1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2"/>
      <c r="C806" s="2"/>
      <c r="D806" s="1"/>
      <c r="E806" s="1"/>
      <c r="F806" s="1"/>
      <c r="G806" s="1"/>
      <c r="H806" s="1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2"/>
      <c r="C807" s="2"/>
      <c r="D807" s="1"/>
      <c r="E807" s="1"/>
      <c r="F807" s="1"/>
      <c r="G807" s="1"/>
      <c r="H807" s="1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2"/>
      <c r="C808" s="2"/>
      <c r="D808" s="1"/>
      <c r="E808" s="1"/>
      <c r="F808" s="1"/>
      <c r="G808" s="1"/>
      <c r="H808" s="1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2"/>
      <c r="C809" s="2"/>
      <c r="D809" s="1"/>
      <c r="E809" s="1"/>
      <c r="F809" s="1"/>
      <c r="G809" s="1"/>
      <c r="H809" s="1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2"/>
      <c r="C810" s="2"/>
      <c r="D810" s="1"/>
      <c r="E810" s="1"/>
      <c r="F810" s="1"/>
      <c r="G810" s="1"/>
      <c r="H810" s="1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2"/>
      <c r="C811" s="2"/>
      <c r="D811" s="1"/>
      <c r="E811" s="1"/>
      <c r="F811" s="1"/>
      <c r="G811" s="1"/>
      <c r="H811" s="1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2"/>
      <c r="C812" s="2"/>
      <c r="D812" s="1"/>
      <c r="E812" s="1"/>
      <c r="F812" s="1"/>
      <c r="G812" s="1"/>
      <c r="H812" s="1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2"/>
      <c r="C813" s="2"/>
      <c r="D813" s="1"/>
      <c r="E813" s="1"/>
      <c r="F813" s="1"/>
      <c r="G813" s="1"/>
      <c r="H813" s="1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2"/>
      <c r="C814" s="2"/>
      <c r="D814" s="1"/>
      <c r="E814" s="1"/>
      <c r="F814" s="1"/>
      <c r="G814" s="1"/>
      <c r="H814" s="1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2"/>
      <c r="C815" s="2"/>
      <c r="D815" s="1"/>
      <c r="E815" s="1"/>
      <c r="F815" s="1"/>
      <c r="G815" s="1"/>
      <c r="H815" s="1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2"/>
      <c r="C816" s="2"/>
      <c r="D816" s="1"/>
      <c r="E816" s="1"/>
      <c r="F816" s="1"/>
      <c r="G816" s="1"/>
      <c r="H816" s="1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2"/>
      <c r="C817" s="2"/>
      <c r="D817" s="1"/>
      <c r="E817" s="1"/>
      <c r="F817" s="1"/>
      <c r="G817" s="1"/>
      <c r="H817" s="1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2"/>
      <c r="C818" s="2"/>
      <c r="D818" s="1"/>
      <c r="E818" s="1"/>
      <c r="F818" s="1"/>
      <c r="G818" s="1"/>
      <c r="H818" s="1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2"/>
      <c r="C819" s="2"/>
      <c r="D819" s="1"/>
      <c r="E819" s="1"/>
      <c r="F819" s="1"/>
      <c r="G819" s="1"/>
      <c r="H819" s="1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2"/>
      <c r="C820" s="2"/>
      <c r="D820" s="1"/>
      <c r="E820" s="1"/>
      <c r="F820" s="1"/>
      <c r="G820" s="1"/>
      <c r="H820" s="1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2"/>
      <c r="C821" s="2"/>
      <c r="D821" s="1"/>
      <c r="E821" s="1"/>
      <c r="F821" s="1"/>
      <c r="G821" s="1"/>
      <c r="H821" s="1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2"/>
      <c r="C822" s="2"/>
      <c r="D822" s="1"/>
      <c r="E822" s="1"/>
      <c r="F822" s="1"/>
      <c r="G822" s="1"/>
      <c r="H822" s="1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2"/>
      <c r="C823" s="2"/>
      <c r="D823" s="1"/>
      <c r="E823" s="1"/>
      <c r="F823" s="1"/>
      <c r="G823" s="1"/>
      <c r="H823" s="1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2"/>
      <c r="C824" s="2"/>
      <c r="D824" s="1"/>
      <c r="E824" s="1"/>
      <c r="F824" s="1"/>
      <c r="G824" s="1"/>
      <c r="H824" s="1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2"/>
      <c r="C825" s="2"/>
      <c r="D825" s="1"/>
      <c r="E825" s="1"/>
      <c r="F825" s="1"/>
      <c r="G825" s="1"/>
      <c r="H825" s="1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2"/>
      <c r="C826" s="2"/>
      <c r="D826" s="1"/>
      <c r="E826" s="1"/>
      <c r="F826" s="1"/>
      <c r="G826" s="1"/>
      <c r="H826" s="1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2"/>
      <c r="C827" s="2"/>
      <c r="D827" s="1"/>
      <c r="E827" s="1"/>
      <c r="F827" s="1"/>
      <c r="G827" s="1"/>
      <c r="H827" s="1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2"/>
      <c r="C828" s="2"/>
      <c r="D828" s="1"/>
      <c r="E828" s="1"/>
      <c r="F828" s="1"/>
      <c r="G828" s="1"/>
      <c r="H828" s="1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2"/>
      <c r="C829" s="2"/>
      <c r="D829" s="1"/>
      <c r="E829" s="1"/>
      <c r="F829" s="1"/>
      <c r="G829" s="1"/>
      <c r="H829" s="1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2"/>
      <c r="C830" s="2"/>
      <c r="D830" s="1"/>
      <c r="E830" s="1"/>
      <c r="F830" s="1"/>
      <c r="G830" s="1"/>
      <c r="H830" s="1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2"/>
      <c r="C831" s="2"/>
      <c r="D831" s="1"/>
      <c r="E831" s="1"/>
      <c r="F831" s="1"/>
      <c r="G831" s="1"/>
      <c r="H831" s="1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2"/>
      <c r="C832" s="2"/>
      <c r="D832" s="1"/>
      <c r="E832" s="1"/>
      <c r="F832" s="1"/>
      <c r="G832" s="1"/>
      <c r="H832" s="1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2"/>
      <c r="C833" s="2"/>
      <c r="D833" s="1"/>
      <c r="E833" s="1"/>
      <c r="F833" s="1"/>
      <c r="G833" s="1"/>
      <c r="H833" s="1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2"/>
      <c r="C834" s="2"/>
      <c r="D834" s="1"/>
      <c r="E834" s="1"/>
      <c r="F834" s="1"/>
      <c r="G834" s="1"/>
      <c r="H834" s="1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2"/>
      <c r="C835" s="2"/>
      <c r="D835" s="1"/>
      <c r="E835" s="1"/>
      <c r="F835" s="1"/>
      <c r="G835" s="1"/>
      <c r="H835" s="1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2"/>
      <c r="C836" s="2"/>
      <c r="D836" s="1"/>
      <c r="E836" s="1"/>
      <c r="F836" s="1"/>
      <c r="G836" s="1"/>
      <c r="H836" s="1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2"/>
      <c r="C837" s="2"/>
      <c r="D837" s="1"/>
      <c r="E837" s="1"/>
      <c r="F837" s="1"/>
      <c r="G837" s="1"/>
      <c r="H837" s="1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2"/>
      <c r="C838" s="2"/>
      <c r="D838" s="1"/>
      <c r="E838" s="1"/>
      <c r="F838" s="1"/>
      <c r="G838" s="1"/>
      <c r="H838" s="1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2"/>
      <c r="C839" s="2"/>
      <c r="D839" s="1"/>
      <c r="E839" s="1"/>
      <c r="F839" s="1"/>
      <c r="G839" s="1"/>
      <c r="H839" s="1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2"/>
      <c r="C840" s="2"/>
      <c r="D840" s="1"/>
      <c r="E840" s="1"/>
      <c r="F840" s="1"/>
      <c r="G840" s="1"/>
      <c r="H840" s="1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2"/>
      <c r="C841" s="2"/>
      <c r="D841" s="1"/>
      <c r="E841" s="1"/>
      <c r="F841" s="1"/>
      <c r="G841" s="1"/>
      <c r="H841" s="1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2"/>
      <c r="C842" s="2"/>
      <c r="D842" s="1"/>
      <c r="E842" s="1"/>
      <c r="F842" s="1"/>
      <c r="G842" s="1"/>
      <c r="H842" s="1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2"/>
      <c r="C843" s="2"/>
      <c r="D843" s="1"/>
      <c r="E843" s="1"/>
      <c r="F843" s="1"/>
      <c r="G843" s="1"/>
      <c r="H843" s="1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2"/>
      <c r="C844" s="2"/>
      <c r="D844" s="1"/>
      <c r="E844" s="1"/>
      <c r="F844" s="1"/>
      <c r="G844" s="1"/>
      <c r="H844" s="1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2"/>
      <c r="C845" s="2"/>
      <c r="D845" s="1"/>
      <c r="E845" s="1"/>
      <c r="F845" s="1"/>
      <c r="G845" s="1"/>
      <c r="H845" s="1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2"/>
      <c r="C846" s="2"/>
      <c r="D846" s="1"/>
      <c r="E846" s="1"/>
      <c r="F846" s="1"/>
      <c r="G846" s="1"/>
      <c r="H846" s="1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2"/>
      <c r="C847" s="2"/>
      <c r="D847" s="1"/>
      <c r="E847" s="1"/>
      <c r="F847" s="1"/>
      <c r="G847" s="1"/>
      <c r="H847" s="1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2"/>
      <c r="C848" s="2"/>
      <c r="D848" s="1"/>
      <c r="E848" s="1"/>
      <c r="F848" s="1"/>
      <c r="G848" s="1"/>
      <c r="H848" s="1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2"/>
      <c r="C849" s="2"/>
      <c r="D849" s="1"/>
      <c r="E849" s="1"/>
      <c r="F849" s="1"/>
      <c r="G849" s="1"/>
      <c r="H849" s="1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2"/>
      <c r="C850" s="2"/>
      <c r="D850" s="1"/>
      <c r="E850" s="1"/>
      <c r="F850" s="1"/>
      <c r="G850" s="1"/>
      <c r="H850" s="1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2"/>
      <c r="C851" s="2"/>
      <c r="D851" s="1"/>
      <c r="E851" s="1"/>
      <c r="F851" s="1"/>
      <c r="G851" s="1"/>
      <c r="H851" s="1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2"/>
      <c r="C852" s="2"/>
      <c r="D852" s="1"/>
      <c r="E852" s="1"/>
      <c r="F852" s="1"/>
      <c r="G852" s="1"/>
      <c r="H852" s="1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2"/>
      <c r="C853" s="2"/>
      <c r="D853" s="1"/>
      <c r="E853" s="1"/>
      <c r="F853" s="1"/>
      <c r="G853" s="1"/>
      <c r="H853" s="1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2"/>
      <c r="C854" s="2"/>
      <c r="D854" s="1"/>
      <c r="E854" s="1"/>
      <c r="F854" s="1"/>
      <c r="G854" s="1"/>
      <c r="H854" s="1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2"/>
      <c r="C855" s="2"/>
      <c r="D855" s="1"/>
      <c r="E855" s="1"/>
      <c r="F855" s="1"/>
      <c r="G855" s="1"/>
      <c r="H855" s="1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2"/>
      <c r="C856" s="2"/>
      <c r="D856" s="1"/>
      <c r="E856" s="1"/>
      <c r="F856" s="1"/>
      <c r="G856" s="1"/>
      <c r="H856" s="1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2"/>
      <c r="C857" s="2"/>
      <c r="D857" s="1"/>
      <c r="E857" s="1"/>
      <c r="F857" s="1"/>
      <c r="G857" s="1"/>
      <c r="H857" s="1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2"/>
      <c r="C858" s="2"/>
      <c r="D858" s="1"/>
      <c r="E858" s="1"/>
      <c r="F858" s="1"/>
      <c r="G858" s="1"/>
      <c r="H858" s="1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2"/>
      <c r="C859" s="2"/>
      <c r="D859" s="1"/>
      <c r="E859" s="1"/>
      <c r="F859" s="1"/>
      <c r="G859" s="1"/>
      <c r="H859" s="1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2"/>
      <c r="C860" s="2"/>
      <c r="D860" s="1"/>
      <c r="E860" s="1"/>
      <c r="F860" s="1"/>
      <c r="G860" s="1"/>
      <c r="H860" s="1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2"/>
      <c r="C861" s="2"/>
      <c r="D861" s="1"/>
      <c r="E861" s="1"/>
      <c r="F861" s="1"/>
      <c r="G861" s="1"/>
      <c r="H861" s="1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2"/>
      <c r="C862" s="2"/>
      <c r="D862" s="1"/>
      <c r="E862" s="1"/>
      <c r="F862" s="1"/>
      <c r="G862" s="1"/>
      <c r="H862" s="1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2"/>
      <c r="C863" s="2"/>
      <c r="D863" s="1"/>
      <c r="E863" s="1"/>
      <c r="F863" s="1"/>
      <c r="G863" s="1"/>
      <c r="H863" s="1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2"/>
      <c r="C864" s="2"/>
      <c r="D864" s="1"/>
      <c r="E864" s="1"/>
      <c r="F864" s="1"/>
      <c r="G864" s="1"/>
      <c r="H864" s="1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2"/>
      <c r="C865" s="2"/>
      <c r="D865" s="1"/>
      <c r="E865" s="1"/>
      <c r="F865" s="1"/>
      <c r="G865" s="1"/>
      <c r="H865" s="1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2"/>
      <c r="C866" s="2"/>
      <c r="D866" s="1"/>
      <c r="E866" s="1"/>
      <c r="F866" s="1"/>
      <c r="G866" s="1"/>
      <c r="H866" s="1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2"/>
      <c r="C867" s="2"/>
      <c r="D867" s="1"/>
      <c r="E867" s="1"/>
      <c r="F867" s="1"/>
      <c r="G867" s="1"/>
      <c r="H867" s="1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2"/>
      <c r="C868" s="2"/>
      <c r="D868" s="1"/>
      <c r="E868" s="1"/>
      <c r="F868" s="1"/>
      <c r="G868" s="1"/>
      <c r="H868" s="1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2"/>
      <c r="C869" s="2"/>
      <c r="D869" s="1"/>
      <c r="E869" s="1"/>
      <c r="F869" s="1"/>
      <c r="G869" s="1"/>
      <c r="H869" s="1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2"/>
      <c r="C870" s="2"/>
      <c r="D870" s="1"/>
      <c r="E870" s="1"/>
      <c r="F870" s="1"/>
      <c r="G870" s="1"/>
      <c r="H870" s="1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2"/>
      <c r="C871" s="2"/>
      <c r="D871" s="1"/>
      <c r="E871" s="1"/>
      <c r="F871" s="1"/>
      <c r="G871" s="1"/>
      <c r="H871" s="1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2"/>
      <c r="C872" s="2"/>
      <c r="D872" s="1"/>
      <c r="E872" s="1"/>
      <c r="F872" s="1"/>
      <c r="G872" s="1"/>
      <c r="H872" s="1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2"/>
      <c r="C873" s="2"/>
      <c r="D873" s="1"/>
      <c r="E873" s="1"/>
      <c r="F873" s="1"/>
      <c r="G873" s="1"/>
      <c r="H873" s="1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2"/>
      <c r="C874" s="2"/>
      <c r="D874" s="1"/>
      <c r="E874" s="1"/>
      <c r="F874" s="1"/>
      <c r="G874" s="1"/>
      <c r="H874" s="1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2"/>
      <c r="C875" s="2"/>
      <c r="D875" s="1"/>
      <c r="E875" s="1"/>
      <c r="F875" s="1"/>
      <c r="G875" s="1"/>
      <c r="H875" s="1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2"/>
      <c r="C876" s="2"/>
      <c r="D876" s="1"/>
      <c r="E876" s="1"/>
      <c r="F876" s="1"/>
      <c r="G876" s="1"/>
      <c r="H876" s="1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2"/>
      <c r="C877" s="2"/>
      <c r="D877" s="1"/>
      <c r="E877" s="1"/>
      <c r="F877" s="1"/>
      <c r="G877" s="1"/>
      <c r="H877" s="1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2"/>
      <c r="C878" s="2"/>
      <c r="D878" s="1"/>
      <c r="E878" s="1"/>
      <c r="F878" s="1"/>
      <c r="G878" s="1"/>
      <c r="H878" s="1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2"/>
      <c r="C879" s="2"/>
      <c r="D879" s="1"/>
      <c r="E879" s="1"/>
      <c r="F879" s="1"/>
      <c r="G879" s="1"/>
      <c r="H879" s="1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2"/>
      <c r="C880" s="2"/>
      <c r="D880" s="1"/>
      <c r="E880" s="1"/>
      <c r="F880" s="1"/>
      <c r="G880" s="1"/>
      <c r="H880" s="1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2"/>
      <c r="C881" s="2"/>
      <c r="D881" s="1"/>
      <c r="E881" s="1"/>
      <c r="F881" s="1"/>
      <c r="G881" s="1"/>
      <c r="H881" s="1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2"/>
      <c r="C882" s="2"/>
      <c r="D882" s="1"/>
      <c r="E882" s="1"/>
      <c r="F882" s="1"/>
      <c r="G882" s="1"/>
      <c r="H882" s="1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2"/>
      <c r="C883" s="2"/>
      <c r="D883" s="1"/>
      <c r="E883" s="1"/>
      <c r="F883" s="1"/>
      <c r="G883" s="1"/>
      <c r="H883" s="1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2"/>
      <c r="C884" s="2"/>
      <c r="D884" s="1"/>
      <c r="E884" s="1"/>
      <c r="F884" s="1"/>
      <c r="G884" s="1"/>
      <c r="H884" s="1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2"/>
      <c r="C885" s="2"/>
      <c r="D885" s="1"/>
      <c r="E885" s="1"/>
      <c r="F885" s="1"/>
      <c r="G885" s="1"/>
      <c r="H885" s="1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2"/>
      <c r="C886" s="2"/>
      <c r="D886" s="1"/>
      <c r="E886" s="1"/>
      <c r="F886" s="1"/>
      <c r="G886" s="1"/>
      <c r="H886" s="1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2"/>
      <c r="C887" s="2"/>
      <c r="D887" s="1"/>
      <c r="E887" s="1"/>
      <c r="F887" s="1"/>
      <c r="G887" s="1"/>
      <c r="H887" s="1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2"/>
      <c r="C888" s="2"/>
      <c r="D888" s="1"/>
      <c r="E888" s="1"/>
      <c r="F888" s="1"/>
      <c r="G888" s="1"/>
      <c r="H888" s="1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2"/>
      <c r="C889" s="2"/>
      <c r="D889" s="1"/>
      <c r="E889" s="1"/>
      <c r="F889" s="1"/>
      <c r="G889" s="1"/>
      <c r="H889" s="1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2"/>
      <c r="C890" s="2"/>
      <c r="D890" s="1"/>
      <c r="E890" s="1"/>
      <c r="F890" s="1"/>
      <c r="G890" s="1"/>
      <c r="H890" s="1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2"/>
      <c r="C891" s="2"/>
      <c r="D891" s="1"/>
      <c r="E891" s="1"/>
      <c r="F891" s="1"/>
      <c r="G891" s="1"/>
      <c r="H891" s="1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2"/>
      <c r="C892" s="2"/>
      <c r="D892" s="1"/>
      <c r="E892" s="1"/>
      <c r="F892" s="1"/>
      <c r="G892" s="1"/>
      <c r="H892" s="1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2"/>
      <c r="C893" s="2"/>
      <c r="D893" s="1"/>
      <c r="E893" s="1"/>
      <c r="F893" s="1"/>
      <c r="G893" s="1"/>
      <c r="H893" s="1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2"/>
      <c r="C894" s="2"/>
      <c r="D894" s="1"/>
      <c r="E894" s="1"/>
      <c r="F894" s="1"/>
      <c r="G894" s="1"/>
      <c r="H894" s="1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2"/>
      <c r="C895" s="2"/>
      <c r="D895" s="1"/>
      <c r="E895" s="1"/>
      <c r="F895" s="1"/>
      <c r="G895" s="1"/>
      <c r="H895" s="1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2"/>
      <c r="C896" s="2"/>
      <c r="D896" s="1"/>
      <c r="E896" s="1"/>
      <c r="F896" s="1"/>
      <c r="G896" s="1"/>
      <c r="H896" s="1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2"/>
      <c r="C897" s="2"/>
      <c r="D897" s="1"/>
      <c r="E897" s="1"/>
      <c r="F897" s="1"/>
      <c r="G897" s="1"/>
      <c r="H897" s="1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2"/>
      <c r="C898" s="2"/>
      <c r="D898" s="1"/>
      <c r="E898" s="1"/>
      <c r="F898" s="1"/>
      <c r="G898" s="1"/>
      <c r="H898" s="1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2"/>
      <c r="C899" s="2"/>
      <c r="D899" s="1"/>
      <c r="E899" s="1"/>
      <c r="F899" s="1"/>
      <c r="G899" s="1"/>
      <c r="H899" s="1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2"/>
      <c r="C900" s="2"/>
      <c r="D900" s="1"/>
      <c r="E900" s="1"/>
      <c r="F900" s="1"/>
      <c r="G900" s="1"/>
      <c r="H900" s="1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2"/>
      <c r="C901" s="2"/>
      <c r="D901" s="1"/>
      <c r="E901" s="1"/>
      <c r="F901" s="1"/>
      <c r="G901" s="1"/>
      <c r="H901" s="1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2"/>
      <c r="C902" s="2"/>
      <c r="D902" s="1"/>
      <c r="E902" s="1"/>
      <c r="F902" s="1"/>
      <c r="G902" s="1"/>
      <c r="H902" s="1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2"/>
      <c r="C903" s="2"/>
      <c r="D903" s="1"/>
      <c r="E903" s="1"/>
      <c r="F903" s="1"/>
      <c r="G903" s="1"/>
      <c r="H903" s="1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2"/>
      <c r="C904" s="2"/>
      <c r="D904" s="1"/>
      <c r="E904" s="1"/>
      <c r="F904" s="1"/>
      <c r="G904" s="1"/>
      <c r="H904" s="1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2"/>
      <c r="C905" s="2"/>
      <c r="D905" s="1"/>
      <c r="E905" s="1"/>
      <c r="F905" s="1"/>
      <c r="G905" s="1"/>
      <c r="H905" s="1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2"/>
      <c r="C906" s="2"/>
      <c r="D906" s="1"/>
      <c r="E906" s="1"/>
      <c r="F906" s="1"/>
      <c r="G906" s="1"/>
      <c r="H906" s="1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2"/>
      <c r="C907" s="2"/>
      <c r="D907" s="1"/>
      <c r="E907" s="1"/>
      <c r="F907" s="1"/>
      <c r="G907" s="1"/>
      <c r="H907" s="1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2"/>
      <c r="C908" s="2"/>
      <c r="D908" s="1"/>
      <c r="E908" s="1"/>
      <c r="F908" s="1"/>
      <c r="G908" s="1"/>
      <c r="H908" s="1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2"/>
      <c r="C909" s="2"/>
      <c r="D909" s="1"/>
      <c r="E909" s="1"/>
      <c r="F909" s="1"/>
      <c r="G909" s="1"/>
      <c r="H909" s="1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2"/>
      <c r="C910" s="2"/>
      <c r="D910" s="1"/>
      <c r="E910" s="1"/>
      <c r="F910" s="1"/>
      <c r="G910" s="1"/>
      <c r="H910" s="1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2"/>
      <c r="C911" s="2"/>
      <c r="D911" s="1"/>
      <c r="E911" s="1"/>
      <c r="F911" s="1"/>
      <c r="G911" s="1"/>
      <c r="H911" s="1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2"/>
      <c r="C912" s="2"/>
      <c r="D912" s="1"/>
      <c r="E912" s="1"/>
      <c r="F912" s="1"/>
      <c r="G912" s="1"/>
      <c r="H912" s="1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2"/>
      <c r="C913" s="2"/>
      <c r="D913" s="1"/>
      <c r="E913" s="1"/>
      <c r="F913" s="1"/>
      <c r="G913" s="1"/>
      <c r="H913" s="1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2"/>
      <c r="C914" s="2"/>
      <c r="D914" s="1"/>
      <c r="E914" s="1"/>
      <c r="F914" s="1"/>
      <c r="G914" s="1"/>
      <c r="H914" s="1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2"/>
      <c r="C915" s="2"/>
      <c r="D915" s="1"/>
      <c r="E915" s="1"/>
      <c r="F915" s="1"/>
      <c r="G915" s="1"/>
      <c r="H915" s="1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2"/>
      <c r="C916" s="2"/>
      <c r="D916" s="1"/>
      <c r="E916" s="1"/>
      <c r="F916" s="1"/>
      <c r="G916" s="1"/>
      <c r="H916" s="1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2"/>
      <c r="C917" s="2"/>
      <c r="D917" s="1"/>
      <c r="E917" s="1"/>
      <c r="F917" s="1"/>
      <c r="G917" s="1"/>
      <c r="H917" s="1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2"/>
      <c r="C918" s="2"/>
      <c r="D918" s="1"/>
      <c r="E918" s="1"/>
      <c r="F918" s="1"/>
      <c r="G918" s="1"/>
      <c r="H918" s="1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2"/>
      <c r="C919" s="2"/>
      <c r="D919" s="1"/>
      <c r="E919" s="1"/>
      <c r="F919" s="1"/>
      <c r="G919" s="1"/>
      <c r="H919" s="1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2"/>
      <c r="C920" s="2"/>
      <c r="D920" s="1"/>
      <c r="E920" s="1"/>
      <c r="F920" s="1"/>
      <c r="G920" s="1"/>
      <c r="H920" s="1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2"/>
      <c r="C921" s="2"/>
      <c r="D921" s="1"/>
      <c r="E921" s="1"/>
      <c r="F921" s="1"/>
      <c r="G921" s="1"/>
      <c r="H921" s="1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2"/>
      <c r="C922" s="2"/>
      <c r="D922" s="1"/>
      <c r="E922" s="1"/>
      <c r="F922" s="1"/>
      <c r="G922" s="1"/>
      <c r="H922" s="1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2"/>
      <c r="C923" s="2"/>
      <c r="D923" s="1"/>
      <c r="E923" s="1"/>
      <c r="F923" s="1"/>
      <c r="G923" s="1"/>
      <c r="H923" s="1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2"/>
      <c r="C924" s="2"/>
      <c r="D924" s="1"/>
      <c r="E924" s="1"/>
      <c r="F924" s="1"/>
      <c r="G924" s="1"/>
      <c r="H924" s="1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2"/>
      <c r="C925" s="2"/>
      <c r="D925" s="1"/>
      <c r="E925" s="1"/>
      <c r="F925" s="1"/>
      <c r="G925" s="1"/>
      <c r="H925" s="1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2"/>
      <c r="C926" s="2"/>
      <c r="D926" s="1"/>
      <c r="E926" s="1"/>
      <c r="F926" s="1"/>
      <c r="G926" s="1"/>
      <c r="H926" s="1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2"/>
      <c r="C927" s="2"/>
      <c r="D927" s="1"/>
      <c r="E927" s="1"/>
      <c r="F927" s="1"/>
      <c r="G927" s="1"/>
      <c r="H927" s="1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2"/>
      <c r="C928" s="2"/>
      <c r="D928" s="1"/>
      <c r="E928" s="1"/>
      <c r="F928" s="1"/>
      <c r="G928" s="1"/>
      <c r="H928" s="1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2"/>
      <c r="C929" s="2"/>
      <c r="D929" s="1"/>
      <c r="E929" s="1"/>
      <c r="F929" s="1"/>
      <c r="G929" s="1"/>
      <c r="H929" s="1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2"/>
      <c r="C930" s="2"/>
      <c r="D930" s="1"/>
      <c r="E930" s="1"/>
      <c r="F930" s="1"/>
      <c r="G930" s="1"/>
      <c r="H930" s="1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2"/>
      <c r="C931" s="2"/>
      <c r="D931" s="1"/>
      <c r="E931" s="1"/>
      <c r="F931" s="1"/>
      <c r="G931" s="1"/>
      <c r="H931" s="1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2"/>
      <c r="C932" s="2"/>
      <c r="D932" s="1"/>
      <c r="E932" s="1"/>
      <c r="F932" s="1"/>
      <c r="G932" s="1"/>
      <c r="H932" s="1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2"/>
      <c r="C933" s="2"/>
      <c r="D933" s="1"/>
      <c r="E933" s="1"/>
      <c r="F933" s="1"/>
      <c r="G933" s="1"/>
      <c r="H933" s="1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2"/>
      <c r="C934" s="2"/>
      <c r="D934" s="1"/>
      <c r="E934" s="1"/>
      <c r="F934" s="1"/>
      <c r="G934" s="1"/>
      <c r="H934" s="1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2"/>
      <c r="C935" s="2"/>
      <c r="D935" s="1"/>
      <c r="E935" s="1"/>
      <c r="F935" s="1"/>
      <c r="G935" s="1"/>
      <c r="H935" s="1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2"/>
      <c r="C936" s="2"/>
      <c r="D936" s="1"/>
      <c r="E936" s="1"/>
      <c r="F936" s="1"/>
      <c r="G936" s="1"/>
      <c r="H936" s="1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2"/>
      <c r="C937" s="2"/>
      <c r="D937" s="1"/>
      <c r="E937" s="1"/>
      <c r="F937" s="1"/>
      <c r="G937" s="1"/>
      <c r="H937" s="1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2"/>
      <c r="C938" s="2"/>
      <c r="D938" s="1"/>
      <c r="E938" s="1"/>
      <c r="F938" s="1"/>
      <c r="G938" s="1"/>
      <c r="H938" s="1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2"/>
      <c r="C939" s="2"/>
      <c r="D939" s="1"/>
      <c r="E939" s="1"/>
      <c r="F939" s="1"/>
      <c r="G939" s="1"/>
      <c r="H939" s="1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2"/>
      <c r="C940" s="2"/>
      <c r="D940" s="1"/>
      <c r="E940" s="1"/>
      <c r="F940" s="1"/>
      <c r="G940" s="1"/>
      <c r="H940" s="1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2"/>
      <c r="C941" s="2"/>
      <c r="D941" s="1"/>
      <c r="E941" s="1"/>
      <c r="F941" s="1"/>
      <c r="G941" s="1"/>
      <c r="H941" s="1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2"/>
      <c r="C942" s="2"/>
      <c r="D942" s="1"/>
      <c r="E942" s="1"/>
      <c r="F942" s="1"/>
      <c r="G942" s="1"/>
      <c r="H942" s="1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2"/>
      <c r="C943" s="2"/>
      <c r="D943" s="1"/>
      <c r="E943" s="1"/>
      <c r="F943" s="1"/>
      <c r="G943" s="1"/>
      <c r="H943" s="1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2"/>
      <c r="C944" s="2"/>
      <c r="D944" s="1"/>
      <c r="E944" s="1"/>
      <c r="F944" s="1"/>
      <c r="G944" s="1"/>
      <c r="H944" s="1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2"/>
      <c r="C945" s="2"/>
      <c r="D945" s="1"/>
      <c r="E945" s="1"/>
      <c r="F945" s="1"/>
      <c r="G945" s="1"/>
      <c r="H945" s="1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2"/>
      <c r="C946" s="2"/>
      <c r="D946" s="1"/>
      <c r="E946" s="1"/>
      <c r="F946" s="1"/>
      <c r="G946" s="1"/>
      <c r="H946" s="1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2"/>
      <c r="C947" s="2"/>
      <c r="D947" s="1"/>
      <c r="E947" s="1"/>
      <c r="F947" s="1"/>
      <c r="G947" s="1"/>
      <c r="H947" s="1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2"/>
      <c r="C948" s="2"/>
      <c r="D948" s="1"/>
      <c r="E948" s="1"/>
      <c r="F948" s="1"/>
      <c r="G948" s="1"/>
      <c r="H948" s="1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2"/>
      <c r="C949" s="2"/>
      <c r="D949" s="1"/>
      <c r="E949" s="1"/>
      <c r="F949" s="1"/>
      <c r="G949" s="1"/>
      <c r="H949" s="1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2"/>
      <c r="C950" s="2"/>
      <c r="D950" s="1"/>
      <c r="E950" s="1"/>
      <c r="F950" s="1"/>
      <c r="G950" s="1"/>
      <c r="H950" s="1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2"/>
      <c r="C951" s="2"/>
      <c r="D951" s="1"/>
      <c r="E951" s="1"/>
      <c r="F951" s="1"/>
      <c r="G951" s="1"/>
      <c r="H951" s="1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2"/>
      <c r="C952" s="2"/>
      <c r="D952" s="1"/>
      <c r="E952" s="1"/>
      <c r="F952" s="1"/>
      <c r="G952" s="1"/>
      <c r="H952" s="1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2"/>
      <c r="C953" s="2"/>
      <c r="D953" s="1"/>
      <c r="E953" s="1"/>
      <c r="F953" s="1"/>
      <c r="G953" s="1"/>
      <c r="H953" s="1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2"/>
      <c r="C954" s="2"/>
      <c r="D954" s="1"/>
      <c r="E954" s="1"/>
      <c r="F954" s="1"/>
      <c r="G954" s="1"/>
      <c r="H954" s="1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2"/>
      <c r="C955" s="2"/>
      <c r="D955" s="1"/>
      <c r="E955" s="1"/>
      <c r="F955" s="1"/>
      <c r="G955" s="1"/>
      <c r="H955" s="1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2"/>
      <c r="C956" s="2"/>
      <c r="D956" s="1"/>
      <c r="E956" s="1"/>
      <c r="F956" s="1"/>
      <c r="G956" s="1"/>
      <c r="H956" s="1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2"/>
      <c r="C957" s="2"/>
      <c r="D957" s="1"/>
      <c r="E957" s="1"/>
      <c r="F957" s="1"/>
      <c r="G957" s="1"/>
      <c r="H957" s="1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2"/>
      <c r="C958" s="2"/>
      <c r="D958" s="1"/>
      <c r="E958" s="1"/>
      <c r="F958" s="1"/>
      <c r="G958" s="1"/>
      <c r="H958" s="1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2"/>
      <c r="C959" s="2"/>
      <c r="D959" s="1"/>
      <c r="E959" s="1"/>
      <c r="F959" s="1"/>
      <c r="G959" s="1"/>
      <c r="H959" s="1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2"/>
      <c r="C960" s="2"/>
      <c r="D960" s="1"/>
      <c r="E960" s="1"/>
      <c r="F960" s="1"/>
      <c r="G960" s="1"/>
      <c r="H960" s="1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2"/>
      <c r="C961" s="2"/>
      <c r="D961" s="1"/>
      <c r="E961" s="1"/>
      <c r="F961" s="1"/>
      <c r="G961" s="1"/>
      <c r="H961" s="1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2"/>
      <c r="C962" s="2"/>
      <c r="D962" s="1"/>
      <c r="E962" s="1"/>
      <c r="F962" s="1"/>
      <c r="G962" s="1"/>
      <c r="H962" s="1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2"/>
      <c r="C963" s="2"/>
      <c r="D963" s="1"/>
      <c r="E963" s="1"/>
      <c r="F963" s="1"/>
      <c r="G963" s="1"/>
      <c r="H963" s="1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2"/>
      <c r="C964" s="2"/>
      <c r="D964" s="1"/>
      <c r="E964" s="1"/>
      <c r="F964" s="1"/>
      <c r="G964" s="1"/>
      <c r="H964" s="1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2"/>
      <c r="C965" s="2"/>
      <c r="D965" s="1"/>
      <c r="E965" s="1"/>
      <c r="F965" s="1"/>
      <c r="G965" s="1"/>
      <c r="H965" s="1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2"/>
      <c r="C966" s="2"/>
      <c r="D966" s="1"/>
      <c r="E966" s="1"/>
      <c r="F966" s="1"/>
      <c r="G966" s="1"/>
      <c r="H966" s="1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2"/>
      <c r="C967" s="2"/>
      <c r="D967" s="1"/>
      <c r="E967" s="1"/>
      <c r="F967" s="1"/>
      <c r="G967" s="1"/>
      <c r="H967" s="1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2"/>
      <c r="C968" s="2"/>
      <c r="D968" s="1"/>
      <c r="E968" s="1"/>
      <c r="F968" s="1"/>
      <c r="G968" s="1"/>
      <c r="H968" s="1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2"/>
      <c r="C969" s="2"/>
      <c r="D969" s="1"/>
      <c r="E969" s="1"/>
      <c r="F969" s="1"/>
      <c r="G969" s="1"/>
      <c r="H969" s="1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2"/>
      <c r="C970" s="2"/>
      <c r="D970" s="1"/>
      <c r="E970" s="1"/>
      <c r="F970" s="1"/>
      <c r="G970" s="1"/>
      <c r="H970" s="1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2"/>
      <c r="C971" s="2"/>
      <c r="D971" s="1"/>
      <c r="E971" s="1"/>
      <c r="F971" s="1"/>
      <c r="G971" s="1"/>
      <c r="H971" s="1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2"/>
      <c r="C972" s="2"/>
      <c r="D972" s="1"/>
      <c r="E972" s="1"/>
      <c r="F972" s="1"/>
      <c r="G972" s="1"/>
      <c r="H972" s="1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2"/>
      <c r="C973" s="2"/>
      <c r="D973" s="1"/>
      <c r="E973" s="1"/>
      <c r="F973" s="1"/>
      <c r="G973" s="1"/>
      <c r="H973" s="1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2"/>
      <c r="C974" s="2"/>
      <c r="D974" s="1"/>
      <c r="E974" s="1"/>
      <c r="F974" s="1"/>
      <c r="G974" s="1"/>
      <c r="H974" s="1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2"/>
      <c r="C975" s="2"/>
      <c r="D975" s="1"/>
      <c r="E975" s="1"/>
      <c r="F975" s="1"/>
      <c r="G975" s="1"/>
      <c r="H975" s="1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2"/>
      <c r="C976" s="2"/>
      <c r="D976" s="1"/>
      <c r="E976" s="1"/>
      <c r="F976" s="1"/>
      <c r="G976" s="1"/>
      <c r="H976" s="1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2"/>
      <c r="C977" s="2"/>
      <c r="D977" s="1"/>
      <c r="E977" s="1"/>
      <c r="F977" s="1"/>
      <c r="G977" s="1"/>
      <c r="H977" s="1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2"/>
      <c r="C978" s="2"/>
      <c r="D978" s="1"/>
      <c r="E978" s="1"/>
      <c r="F978" s="1"/>
      <c r="G978" s="1"/>
      <c r="H978" s="1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2"/>
      <c r="C979" s="2"/>
      <c r="D979" s="1"/>
      <c r="E979" s="1"/>
      <c r="F979" s="1"/>
      <c r="G979" s="1"/>
      <c r="H979" s="1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2"/>
      <c r="C980" s="2"/>
      <c r="D980" s="1"/>
      <c r="E980" s="1"/>
      <c r="F980" s="1"/>
      <c r="G980" s="1"/>
      <c r="H980" s="1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2"/>
      <c r="C981" s="2"/>
      <c r="D981" s="1"/>
      <c r="E981" s="1"/>
      <c r="F981" s="1"/>
      <c r="G981" s="1"/>
      <c r="H981" s="1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2"/>
      <c r="C982" s="2"/>
      <c r="D982" s="1"/>
      <c r="E982" s="1"/>
      <c r="F982" s="1"/>
      <c r="G982" s="1"/>
      <c r="H982" s="1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2"/>
      <c r="C983" s="2"/>
      <c r="D983" s="1"/>
      <c r="E983" s="1"/>
      <c r="F983" s="1"/>
      <c r="G983" s="1"/>
      <c r="H983" s="1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2"/>
      <c r="C984" s="2"/>
      <c r="D984" s="1"/>
      <c r="E984" s="1"/>
      <c r="F984" s="1"/>
      <c r="G984" s="1"/>
      <c r="H984" s="1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2"/>
      <c r="C985" s="2"/>
      <c r="D985" s="1"/>
      <c r="E985" s="1"/>
      <c r="F985" s="1"/>
      <c r="G985" s="1"/>
      <c r="H985" s="1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2"/>
      <c r="C986" s="2"/>
      <c r="D986" s="1"/>
      <c r="E986" s="1"/>
      <c r="F986" s="1"/>
      <c r="G986" s="1"/>
      <c r="H986" s="1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2"/>
      <c r="C987" s="2"/>
      <c r="D987" s="1"/>
      <c r="E987" s="1"/>
      <c r="F987" s="1"/>
      <c r="G987" s="1"/>
      <c r="H987" s="1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2"/>
      <c r="C988" s="2"/>
      <c r="D988" s="1"/>
      <c r="E988" s="1"/>
      <c r="F988" s="1"/>
      <c r="G988" s="1"/>
      <c r="H988" s="1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2"/>
      <c r="C989" s="2"/>
      <c r="D989" s="1"/>
      <c r="E989" s="1"/>
      <c r="F989" s="1"/>
      <c r="G989" s="1"/>
      <c r="H989" s="1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2"/>
      <c r="C990" s="2"/>
      <c r="D990" s="1"/>
      <c r="E990" s="1"/>
      <c r="F990" s="1"/>
      <c r="G990" s="1"/>
      <c r="H990" s="1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2"/>
      <c r="C991" s="2"/>
      <c r="D991" s="1"/>
      <c r="E991" s="1"/>
      <c r="F991" s="1"/>
      <c r="G991" s="1"/>
      <c r="H991" s="1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2"/>
      <c r="C992" s="2"/>
      <c r="D992" s="1"/>
      <c r="E992" s="1"/>
      <c r="F992" s="1"/>
      <c r="G992" s="1"/>
      <c r="H992" s="1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2"/>
      <c r="C993" s="2"/>
      <c r="D993" s="1"/>
      <c r="E993" s="1"/>
      <c r="F993" s="1"/>
      <c r="G993" s="1"/>
      <c r="H993" s="1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2"/>
      <c r="C994" s="2"/>
      <c r="D994" s="1"/>
      <c r="E994" s="1"/>
      <c r="F994" s="1"/>
      <c r="G994" s="1"/>
      <c r="H994" s="1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2"/>
      <c r="C995" s="2"/>
      <c r="D995" s="1"/>
      <c r="E995" s="1"/>
      <c r="F995" s="1"/>
      <c r="G995" s="1"/>
      <c r="H995" s="1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2"/>
      <c r="C996" s="2"/>
      <c r="D996" s="1"/>
      <c r="E996" s="1"/>
      <c r="F996" s="1"/>
      <c r="G996" s="1"/>
      <c r="H996" s="1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2"/>
      <c r="C997" s="2"/>
      <c r="D997" s="1"/>
      <c r="E997" s="1"/>
      <c r="F997" s="1"/>
      <c r="G997" s="1"/>
      <c r="H997" s="1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2"/>
      <c r="C998" s="2"/>
      <c r="D998" s="1"/>
      <c r="E998" s="1"/>
      <c r="F998" s="1"/>
      <c r="G998" s="1"/>
      <c r="H998" s="1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2"/>
      <c r="C999" s="2"/>
      <c r="D999" s="1"/>
      <c r="E999" s="1"/>
      <c r="F999" s="1"/>
      <c r="G999" s="1"/>
      <c r="H999" s="1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2"/>
      <c r="C1000" s="2"/>
      <c r="D1000" s="1"/>
      <c r="E1000" s="1"/>
      <c r="F1000" s="1"/>
      <c r="G1000" s="1"/>
      <c r="H1000" s="1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78:C78"/>
  </mergeCells>
  <printOptions/>
  <pageMargins bottom="0.03937007874015748" footer="0.0" header="0.0" left="0.03937007874015748" right="0.03937007874015748" top="0.0393700787401574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64.5"/>
    <col customWidth="1" min="3" max="3" width="7.88"/>
    <col customWidth="1" min="4" max="13" width="5.75"/>
    <col customWidth="1" min="14" max="14" width="23.75"/>
    <col customWidth="1" min="15" max="26" width="8.63"/>
  </cols>
  <sheetData>
    <row r="1">
      <c r="A1" s="17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71.25" customHeight="1">
      <c r="A2" s="5" t="s">
        <v>1</v>
      </c>
      <c r="B2" s="7" t="s">
        <v>117</v>
      </c>
      <c r="C2" s="5" t="s">
        <v>118</v>
      </c>
      <c r="D2" s="19" t="s">
        <v>119</v>
      </c>
      <c r="E2" s="19" t="s">
        <v>120</v>
      </c>
      <c r="F2" s="19" t="s">
        <v>121</v>
      </c>
      <c r="G2" s="19" t="s">
        <v>122</v>
      </c>
      <c r="H2" s="19" t="s">
        <v>123</v>
      </c>
      <c r="I2" s="19" t="s">
        <v>124</v>
      </c>
      <c r="J2" s="19" t="s">
        <v>125</v>
      </c>
      <c r="K2" s="19" t="s">
        <v>126</v>
      </c>
      <c r="L2" s="19" t="s">
        <v>127</v>
      </c>
      <c r="M2" s="19" t="s">
        <v>128</v>
      </c>
      <c r="N2" s="20" t="s">
        <v>129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2.5" customHeight="1">
      <c r="A3" s="10">
        <v>1.0</v>
      </c>
      <c r="B3" s="11" t="s">
        <v>11</v>
      </c>
      <c r="C3" s="5">
        <f t="shared" ref="C3:C77" si="1">SUM(D3:M3)</f>
        <v>10</v>
      </c>
      <c r="D3" s="10">
        <f>COUNTIFS('2. Ds học sinh dự thi - Khối 10'!$I$2:$I$1289,'TK10'!$B3,'2. Ds học sinh dự thi - Khối 10'!$H$2:$H$1289,'TK10'!D$2)</f>
        <v>0</v>
      </c>
      <c r="E3" s="10">
        <f>COUNTIFS('2. Ds học sinh dự thi - Khối 10'!$I$2:$I$1289,'TK10'!$B3,'2. Ds học sinh dự thi - Khối 10'!$H$2:$H$1289,'TK10'!E$2)</f>
        <v>0</v>
      </c>
      <c r="F3" s="10">
        <f>COUNTIFS('2. Ds học sinh dự thi - Khối 10'!$I$2:$I$1289,'TK10'!$B3,'2. Ds học sinh dự thi - Khối 10'!$H$2:$H$1289,'TK10'!F$2)</f>
        <v>1</v>
      </c>
      <c r="G3" s="10">
        <f>COUNTIFS('2. Ds học sinh dự thi - Khối 10'!$I$2:$I$1289,'TK10'!$B3,'2. Ds học sinh dự thi - Khối 10'!$H$2:$H$1289,'TK10'!G$2)</f>
        <v>2</v>
      </c>
      <c r="H3" s="10">
        <f>COUNTIFS('2. Ds học sinh dự thi - Khối 10'!$I$2:$I$1289,'TK10'!$B3,'2. Ds học sinh dự thi - Khối 10'!$H$2:$H$1289,'TK10'!H$2)</f>
        <v>0</v>
      </c>
      <c r="I3" s="10">
        <f>COUNTIFS('2. Ds học sinh dự thi - Khối 10'!$I$2:$I$1289,'TK10'!$B3,'2. Ds học sinh dự thi - Khối 10'!$H$2:$H$1289,'TK10'!I$2)</f>
        <v>0</v>
      </c>
      <c r="J3" s="10">
        <f>COUNTIFS('2. Ds học sinh dự thi - Khối 10'!$I$2:$I$1289,'TK10'!$B3,'2. Ds học sinh dự thi - Khối 10'!$H$2:$H$1289,'TK10'!J$2)</f>
        <v>3</v>
      </c>
      <c r="K3" s="10">
        <f>COUNTIFS('2. Ds học sinh dự thi - Khối 10'!$I$2:$I$1289,'TK10'!$B3,'2. Ds học sinh dự thi - Khối 10'!$H$2:$H$1289,'TK10'!K$2)</f>
        <v>1</v>
      </c>
      <c r="L3" s="10">
        <f>COUNTIFS('2. Ds học sinh dự thi - Khối 10'!$I$2:$I$1289,'TK10'!$B3,'2. Ds học sinh dự thi - Khối 10'!$H$2:$H$1289,'TK10'!L$2)</f>
        <v>3</v>
      </c>
      <c r="M3" s="10">
        <f>COUNTIFS('2. Ds học sinh dự thi - Khối 10'!$I$2:$I$1289,'TK10'!$B3,'2. Ds học sinh dự thi - Khối 10'!$H$2:$H$1289,'TK10'!M$2)</f>
        <v>0</v>
      </c>
      <c r="N3" s="1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10">
        <v>2.0</v>
      </c>
      <c r="B4" s="11" t="s">
        <v>12</v>
      </c>
      <c r="C4" s="5">
        <f t="shared" si="1"/>
        <v>30</v>
      </c>
      <c r="D4" s="10">
        <f>COUNTIFS('2. Ds học sinh dự thi - Khối 10'!$I$2:$I$1289,'TK10'!$B4,'2. Ds học sinh dự thi - Khối 10'!$H$2:$H$1289,'TK10'!D$2)</f>
        <v>3</v>
      </c>
      <c r="E4" s="10">
        <f>COUNTIFS('2. Ds học sinh dự thi - Khối 10'!$I$2:$I$1289,'TK10'!$B4,'2. Ds học sinh dự thi - Khối 10'!$H$2:$H$1289,'TK10'!E$2)</f>
        <v>3</v>
      </c>
      <c r="F4" s="10">
        <f>COUNTIFS('2. Ds học sinh dự thi - Khối 10'!$I$2:$I$1289,'TK10'!$B4,'2. Ds học sinh dự thi - Khối 10'!$H$2:$H$1289,'TK10'!F$2)</f>
        <v>3</v>
      </c>
      <c r="G4" s="10">
        <f>COUNTIFS('2. Ds học sinh dự thi - Khối 10'!$I$2:$I$1289,'TK10'!$B4,'2. Ds học sinh dự thi - Khối 10'!$H$2:$H$1289,'TK10'!G$2)</f>
        <v>3</v>
      </c>
      <c r="H4" s="10">
        <f>COUNTIFS('2. Ds học sinh dự thi - Khối 10'!$I$2:$I$1289,'TK10'!$B4,'2. Ds học sinh dự thi - Khối 10'!$H$2:$H$1289,'TK10'!H$2)</f>
        <v>3</v>
      </c>
      <c r="I4" s="10">
        <f>COUNTIFS('2. Ds học sinh dự thi - Khối 10'!$I$2:$I$1289,'TK10'!$B4,'2. Ds học sinh dự thi - Khối 10'!$H$2:$H$1289,'TK10'!I$2)</f>
        <v>3</v>
      </c>
      <c r="J4" s="10">
        <f>COUNTIFS('2. Ds học sinh dự thi - Khối 10'!$I$2:$I$1289,'TK10'!$B4,'2. Ds học sinh dự thi - Khối 10'!$H$2:$H$1289,'TK10'!J$2)</f>
        <v>3</v>
      </c>
      <c r="K4" s="10">
        <f>COUNTIFS('2. Ds học sinh dự thi - Khối 10'!$I$2:$I$1289,'TK10'!$B4,'2. Ds học sinh dự thi - Khối 10'!$H$2:$H$1289,'TK10'!K$2)</f>
        <v>3</v>
      </c>
      <c r="L4" s="10">
        <f>COUNTIFS('2. Ds học sinh dự thi - Khối 10'!$I$2:$I$1289,'TK10'!$B4,'2. Ds học sinh dự thi - Khối 10'!$H$2:$H$1289,'TK10'!L$2)</f>
        <v>3</v>
      </c>
      <c r="M4" s="10">
        <f>COUNTIFS('2. Ds học sinh dự thi - Khối 10'!$I$2:$I$1289,'TK10'!$B4,'2. Ds học sinh dự thi - Khối 10'!$H$2:$H$1289,'TK10'!M$2)</f>
        <v>3</v>
      </c>
      <c r="N4" s="1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10">
        <v>3.0</v>
      </c>
      <c r="B5" s="11" t="s">
        <v>23</v>
      </c>
      <c r="C5" s="5">
        <f t="shared" si="1"/>
        <v>27</v>
      </c>
      <c r="D5" s="10">
        <f>COUNTIFS('2. Ds học sinh dự thi - Khối 10'!$I$2:$I$1289,'TK10'!$B5,'2. Ds học sinh dự thi - Khối 10'!$H$2:$H$1289,'TK10'!D$2)</f>
        <v>3</v>
      </c>
      <c r="E5" s="10">
        <f>COUNTIFS('2. Ds học sinh dự thi - Khối 10'!$I$2:$I$1289,'TK10'!$B5,'2. Ds học sinh dự thi - Khối 10'!$H$2:$H$1289,'TK10'!E$2)</f>
        <v>3</v>
      </c>
      <c r="F5" s="10">
        <f>COUNTIFS('2. Ds học sinh dự thi - Khối 10'!$I$2:$I$1289,'TK10'!$B5,'2. Ds học sinh dự thi - Khối 10'!$H$2:$H$1289,'TK10'!F$2)</f>
        <v>3</v>
      </c>
      <c r="G5" s="10">
        <f>COUNTIFS('2. Ds học sinh dự thi - Khối 10'!$I$2:$I$1289,'TK10'!$B5,'2. Ds học sinh dự thi - Khối 10'!$H$2:$H$1289,'TK10'!G$2)</f>
        <v>3</v>
      </c>
      <c r="H5" s="10">
        <f>COUNTIFS('2. Ds học sinh dự thi - Khối 10'!$I$2:$I$1289,'TK10'!$B5,'2. Ds học sinh dự thi - Khối 10'!$H$2:$H$1289,'TK10'!H$2)</f>
        <v>3</v>
      </c>
      <c r="I5" s="10">
        <f>COUNTIFS('2. Ds học sinh dự thi - Khối 10'!$I$2:$I$1289,'TK10'!$B5,'2. Ds học sinh dự thi - Khối 10'!$H$2:$H$1289,'TK10'!I$2)</f>
        <v>3</v>
      </c>
      <c r="J5" s="10">
        <f>COUNTIFS('2. Ds học sinh dự thi - Khối 10'!$I$2:$I$1289,'TK10'!$B5,'2. Ds học sinh dự thi - Khối 10'!$H$2:$H$1289,'TK10'!J$2)</f>
        <v>3</v>
      </c>
      <c r="K5" s="10">
        <f>COUNTIFS('2. Ds học sinh dự thi - Khối 10'!$I$2:$I$1289,'TK10'!$B5,'2. Ds học sinh dự thi - Khối 10'!$H$2:$H$1289,'TK10'!K$2)</f>
        <v>3</v>
      </c>
      <c r="L5" s="10">
        <f>COUNTIFS('2. Ds học sinh dự thi - Khối 10'!$I$2:$I$1289,'TK10'!$B5,'2. Ds học sinh dự thi - Khối 10'!$H$2:$H$1289,'TK10'!L$2)</f>
        <v>3</v>
      </c>
      <c r="M5" s="10">
        <f>COUNTIFS('2. Ds học sinh dự thi - Khối 10'!$I$2:$I$1289,'TK10'!$B5,'2. Ds học sinh dự thi - Khối 10'!$H$2:$H$1289,'TK10'!M$2)</f>
        <v>0</v>
      </c>
      <c r="N5" s="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2.5" customHeight="1">
      <c r="A6" s="10">
        <v>4.0</v>
      </c>
      <c r="B6" s="11" t="s">
        <v>24</v>
      </c>
      <c r="C6" s="5">
        <f t="shared" si="1"/>
        <v>0</v>
      </c>
      <c r="D6" s="10">
        <f>COUNTIFS('2. Ds học sinh dự thi - Khối 10'!$I$2:$I$1289,'TK10'!$B6,'2. Ds học sinh dự thi - Khối 10'!$H$2:$H$1289,'TK10'!D$2)</f>
        <v>0</v>
      </c>
      <c r="E6" s="10">
        <f>COUNTIFS('2. Ds học sinh dự thi - Khối 10'!$I$2:$I$1289,'TK10'!$B6,'2. Ds học sinh dự thi - Khối 10'!$H$2:$H$1289,'TK10'!E$2)</f>
        <v>0</v>
      </c>
      <c r="F6" s="10">
        <f>COUNTIFS('2. Ds học sinh dự thi - Khối 10'!$I$2:$I$1289,'TK10'!$B6,'2. Ds học sinh dự thi - Khối 10'!$H$2:$H$1289,'TK10'!F$2)</f>
        <v>0</v>
      </c>
      <c r="G6" s="10">
        <f>COUNTIFS('2. Ds học sinh dự thi - Khối 10'!$I$2:$I$1289,'TK10'!$B6,'2. Ds học sinh dự thi - Khối 10'!$H$2:$H$1289,'TK10'!G$2)</f>
        <v>0</v>
      </c>
      <c r="H6" s="10">
        <f>COUNTIFS('2. Ds học sinh dự thi - Khối 10'!$I$2:$I$1289,'TK10'!$B6,'2. Ds học sinh dự thi - Khối 10'!$H$2:$H$1289,'TK10'!H$2)</f>
        <v>0</v>
      </c>
      <c r="I6" s="10">
        <f>COUNTIFS('2. Ds học sinh dự thi - Khối 10'!$I$2:$I$1289,'TK10'!$B6,'2. Ds học sinh dự thi - Khối 10'!$H$2:$H$1289,'TK10'!I$2)</f>
        <v>0</v>
      </c>
      <c r="J6" s="10">
        <f>COUNTIFS('2. Ds học sinh dự thi - Khối 10'!$I$2:$I$1289,'TK10'!$B6,'2. Ds học sinh dự thi - Khối 10'!$H$2:$H$1289,'TK10'!J$2)</f>
        <v>0</v>
      </c>
      <c r="K6" s="10">
        <f>COUNTIFS('2. Ds học sinh dự thi - Khối 10'!$I$2:$I$1289,'TK10'!$B6,'2. Ds học sinh dự thi - Khối 10'!$H$2:$H$1289,'TK10'!K$2)</f>
        <v>0</v>
      </c>
      <c r="L6" s="10">
        <f>COUNTIFS('2. Ds học sinh dự thi - Khối 10'!$I$2:$I$1289,'TK10'!$B6,'2. Ds học sinh dự thi - Khối 10'!$H$2:$H$1289,'TK10'!L$2)</f>
        <v>0</v>
      </c>
      <c r="M6" s="10">
        <f>COUNTIFS('2. Ds học sinh dự thi - Khối 10'!$I$2:$I$1289,'TK10'!$B6,'2. Ds học sinh dự thi - Khối 10'!$H$2:$H$1289,'TK10'!M$2)</f>
        <v>0</v>
      </c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10">
        <v>5.0</v>
      </c>
      <c r="B7" s="11" t="s">
        <v>25</v>
      </c>
      <c r="C7" s="5">
        <f t="shared" si="1"/>
        <v>30</v>
      </c>
      <c r="D7" s="10">
        <f>COUNTIFS('2. Ds học sinh dự thi - Khối 10'!$I$2:$I$1289,'TK10'!$B7,'2. Ds học sinh dự thi - Khối 10'!$H$2:$H$1289,'TK10'!D$2)</f>
        <v>3</v>
      </c>
      <c r="E7" s="10">
        <f>COUNTIFS('2. Ds học sinh dự thi - Khối 10'!$I$2:$I$1289,'TK10'!$B7,'2. Ds học sinh dự thi - Khối 10'!$H$2:$H$1289,'TK10'!E$2)</f>
        <v>3</v>
      </c>
      <c r="F7" s="10">
        <f>COUNTIFS('2. Ds học sinh dự thi - Khối 10'!$I$2:$I$1289,'TK10'!$B7,'2. Ds học sinh dự thi - Khối 10'!$H$2:$H$1289,'TK10'!F$2)</f>
        <v>3</v>
      </c>
      <c r="G7" s="10">
        <f>COUNTIFS('2. Ds học sinh dự thi - Khối 10'!$I$2:$I$1289,'TK10'!$B7,'2. Ds học sinh dự thi - Khối 10'!$H$2:$H$1289,'TK10'!G$2)</f>
        <v>3</v>
      </c>
      <c r="H7" s="10">
        <f>COUNTIFS('2. Ds học sinh dự thi - Khối 10'!$I$2:$I$1289,'TK10'!$B7,'2. Ds học sinh dự thi - Khối 10'!$H$2:$H$1289,'TK10'!H$2)</f>
        <v>3</v>
      </c>
      <c r="I7" s="10">
        <f>COUNTIFS('2. Ds học sinh dự thi - Khối 10'!$I$2:$I$1289,'TK10'!$B7,'2. Ds học sinh dự thi - Khối 10'!$H$2:$H$1289,'TK10'!I$2)</f>
        <v>3</v>
      </c>
      <c r="J7" s="10">
        <f>COUNTIFS('2. Ds học sinh dự thi - Khối 10'!$I$2:$I$1289,'TK10'!$B7,'2. Ds học sinh dự thi - Khối 10'!$H$2:$H$1289,'TK10'!J$2)</f>
        <v>3</v>
      </c>
      <c r="K7" s="10">
        <f>COUNTIFS('2. Ds học sinh dự thi - Khối 10'!$I$2:$I$1289,'TK10'!$B7,'2. Ds học sinh dự thi - Khối 10'!$H$2:$H$1289,'TK10'!K$2)</f>
        <v>3</v>
      </c>
      <c r="L7" s="10">
        <f>COUNTIFS('2. Ds học sinh dự thi - Khối 10'!$I$2:$I$1289,'TK10'!$B7,'2. Ds học sinh dự thi - Khối 10'!$H$2:$H$1289,'TK10'!L$2)</f>
        <v>3</v>
      </c>
      <c r="M7" s="10">
        <f>COUNTIFS('2. Ds học sinh dự thi - Khối 10'!$I$2:$I$1289,'TK10'!$B7,'2. Ds học sinh dự thi - Khối 10'!$H$2:$H$1289,'TK10'!M$2)</f>
        <v>3</v>
      </c>
      <c r="N7" s="1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10">
        <v>6.0</v>
      </c>
      <c r="B8" s="11" t="s">
        <v>26</v>
      </c>
      <c r="C8" s="5">
        <f t="shared" si="1"/>
        <v>24</v>
      </c>
      <c r="D8" s="10">
        <f>COUNTIFS('2. Ds học sinh dự thi - Khối 10'!$I$2:$I$1289,'TK10'!$B8,'2. Ds học sinh dự thi - Khối 10'!$H$2:$H$1289,'TK10'!D$2)</f>
        <v>3</v>
      </c>
      <c r="E8" s="10">
        <f>COUNTIFS('2. Ds học sinh dự thi - Khối 10'!$I$2:$I$1289,'TK10'!$B8,'2. Ds học sinh dự thi - Khối 10'!$H$2:$H$1289,'TK10'!E$2)</f>
        <v>3</v>
      </c>
      <c r="F8" s="10">
        <f>COUNTIFS('2. Ds học sinh dự thi - Khối 10'!$I$2:$I$1289,'TK10'!$B8,'2. Ds học sinh dự thi - Khối 10'!$H$2:$H$1289,'TK10'!F$2)</f>
        <v>3</v>
      </c>
      <c r="G8" s="10">
        <f>COUNTIFS('2. Ds học sinh dự thi - Khối 10'!$I$2:$I$1289,'TK10'!$B8,'2. Ds học sinh dự thi - Khối 10'!$H$2:$H$1289,'TK10'!G$2)</f>
        <v>3</v>
      </c>
      <c r="H8" s="10">
        <f>COUNTIFS('2. Ds học sinh dự thi - Khối 10'!$I$2:$I$1289,'TK10'!$B8,'2. Ds học sinh dự thi - Khối 10'!$H$2:$H$1289,'TK10'!H$2)</f>
        <v>0</v>
      </c>
      <c r="I8" s="10">
        <f>COUNTIFS('2. Ds học sinh dự thi - Khối 10'!$I$2:$I$1289,'TK10'!$B8,'2. Ds học sinh dự thi - Khối 10'!$H$2:$H$1289,'TK10'!I$2)</f>
        <v>3</v>
      </c>
      <c r="J8" s="10">
        <f>COUNTIFS('2. Ds học sinh dự thi - Khối 10'!$I$2:$I$1289,'TK10'!$B8,'2. Ds học sinh dự thi - Khối 10'!$H$2:$H$1289,'TK10'!J$2)</f>
        <v>3</v>
      </c>
      <c r="K8" s="10">
        <f>COUNTIFS('2. Ds học sinh dự thi - Khối 10'!$I$2:$I$1289,'TK10'!$B8,'2. Ds học sinh dự thi - Khối 10'!$H$2:$H$1289,'TK10'!K$2)</f>
        <v>3</v>
      </c>
      <c r="L8" s="10">
        <f>COUNTIFS('2. Ds học sinh dự thi - Khối 10'!$I$2:$I$1289,'TK10'!$B8,'2. Ds học sinh dự thi - Khối 10'!$H$2:$H$1289,'TK10'!L$2)</f>
        <v>3</v>
      </c>
      <c r="M8" s="10">
        <f>COUNTIFS('2. Ds học sinh dự thi - Khối 10'!$I$2:$I$1289,'TK10'!$B8,'2. Ds học sinh dự thi - Khối 10'!$H$2:$H$1289,'TK10'!M$2)</f>
        <v>0</v>
      </c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>
      <c r="A9" s="10">
        <v>7.0</v>
      </c>
      <c r="B9" s="11" t="s">
        <v>27</v>
      </c>
      <c r="C9" s="5">
        <f t="shared" si="1"/>
        <v>27</v>
      </c>
      <c r="D9" s="10">
        <f>COUNTIFS('2. Ds học sinh dự thi - Khối 10'!$I$2:$I$1289,'TK10'!$B9,'2. Ds học sinh dự thi - Khối 10'!$H$2:$H$1289,'TK10'!D$2)</f>
        <v>3</v>
      </c>
      <c r="E9" s="10">
        <f>COUNTIFS('2. Ds học sinh dự thi - Khối 10'!$I$2:$I$1289,'TK10'!$B9,'2. Ds học sinh dự thi - Khối 10'!$H$2:$H$1289,'TK10'!E$2)</f>
        <v>3</v>
      </c>
      <c r="F9" s="10">
        <f>COUNTIFS('2. Ds học sinh dự thi - Khối 10'!$I$2:$I$1289,'TK10'!$B9,'2. Ds học sinh dự thi - Khối 10'!$H$2:$H$1289,'TK10'!F$2)</f>
        <v>3</v>
      </c>
      <c r="G9" s="10">
        <f>COUNTIFS('2. Ds học sinh dự thi - Khối 10'!$I$2:$I$1289,'TK10'!$B9,'2. Ds học sinh dự thi - Khối 10'!$H$2:$H$1289,'TK10'!G$2)</f>
        <v>3</v>
      </c>
      <c r="H9" s="10">
        <f>COUNTIFS('2. Ds học sinh dự thi - Khối 10'!$I$2:$I$1289,'TK10'!$B9,'2. Ds học sinh dự thi - Khối 10'!$H$2:$H$1289,'TK10'!H$2)</f>
        <v>3</v>
      </c>
      <c r="I9" s="10">
        <f>COUNTIFS('2. Ds học sinh dự thi - Khối 10'!$I$2:$I$1289,'TK10'!$B9,'2. Ds học sinh dự thi - Khối 10'!$H$2:$H$1289,'TK10'!I$2)</f>
        <v>3</v>
      </c>
      <c r="J9" s="10">
        <f>COUNTIFS('2. Ds học sinh dự thi - Khối 10'!$I$2:$I$1289,'TK10'!$B9,'2. Ds học sinh dự thi - Khối 10'!$H$2:$H$1289,'TK10'!J$2)</f>
        <v>3</v>
      </c>
      <c r="K9" s="10">
        <f>COUNTIFS('2. Ds học sinh dự thi - Khối 10'!$I$2:$I$1289,'TK10'!$B9,'2. Ds học sinh dự thi - Khối 10'!$H$2:$H$1289,'TK10'!K$2)</f>
        <v>3</v>
      </c>
      <c r="L9" s="10">
        <f>COUNTIFS('2. Ds học sinh dự thi - Khối 10'!$I$2:$I$1289,'TK10'!$B9,'2. Ds học sinh dự thi - Khối 10'!$H$2:$H$1289,'TK10'!L$2)</f>
        <v>3</v>
      </c>
      <c r="M9" s="10">
        <f>COUNTIFS('2. Ds học sinh dự thi - Khối 10'!$I$2:$I$1289,'TK10'!$B9,'2. Ds học sinh dự thi - Khối 10'!$H$2:$H$1289,'TK10'!M$2)</f>
        <v>0</v>
      </c>
      <c r="N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10">
        <v>8.0</v>
      </c>
      <c r="B10" s="11" t="s">
        <v>28</v>
      </c>
      <c r="C10" s="5">
        <f t="shared" si="1"/>
        <v>27</v>
      </c>
      <c r="D10" s="10">
        <f>COUNTIFS('2. Ds học sinh dự thi - Khối 10'!$I$2:$I$1289,'TK10'!$B10,'2. Ds học sinh dự thi - Khối 10'!$H$2:$H$1289,'TK10'!D$2)</f>
        <v>3</v>
      </c>
      <c r="E10" s="10">
        <f>COUNTIFS('2. Ds học sinh dự thi - Khối 10'!$I$2:$I$1289,'TK10'!$B10,'2. Ds học sinh dự thi - Khối 10'!$H$2:$H$1289,'TK10'!E$2)</f>
        <v>3</v>
      </c>
      <c r="F10" s="10">
        <f>COUNTIFS('2. Ds học sinh dự thi - Khối 10'!$I$2:$I$1289,'TK10'!$B10,'2. Ds học sinh dự thi - Khối 10'!$H$2:$H$1289,'TK10'!F$2)</f>
        <v>3</v>
      </c>
      <c r="G10" s="10">
        <f>COUNTIFS('2. Ds học sinh dự thi - Khối 10'!$I$2:$I$1289,'TK10'!$B10,'2. Ds học sinh dự thi - Khối 10'!$H$2:$H$1289,'TK10'!G$2)</f>
        <v>3</v>
      </c>
      <c r="H10" s="10">
        <f>COUNTIFS('2. Ds học sinh dự thi - Khối 10'!$I$2:$I$1289,'TK10'!$B10,'2. Ds học sinh dự thi - Khối 10'!$H$2:$H$1289,'TK10'!H$2)</f>
        <v>3</v>
      </c>
      <c r="I10" s="10">
        <f>COUNTIFS('2. Ds học sinh dự thi - Khối 10'!$I$2:$I$1289,'TK10'!$B10,'2. Ds học sinh dự thi - Khối 10'!$H$2:$H$1289,'TK10'!I$2)</f>
        <v>3</v>
      </c>
      <c r="J10" s="10">
        <f>COUNTIFS('2. Ds học sinh dự thi - Khối 10'!$I$2:$I$1289,'TK10'!$B10,'2. Ds học sinh dự thi - Khối 10'!$H$2:$H$1289,'TK10'!J$2)</f>
        <v>3</v>
      </c>
      <c r="K10" s="10">
        <f>COUNTIFS('2. Ds học sinh dự thi - Khối 10'!$I$2:$I$1289,'TK10'!$B10,'2. Ds học sinh dự thi - Khối 10'!$H$2:$H$1289,'TK10'!K$2)</f>
        <v>3</v>
      </c>
      <c r="L10" s="10">
        <f>COUNTIFS('2. Ds học sinh dự thi - Khối 10'!$I$2:$I$1289,'TK10'!$B10,'2. Ds học sinh dự thi - Khối 10'!$H$2:$H$1289,'TK10'!L$2)</f>
        <v>3</v>
      </c>
      <c r="M10" s="10">
        <f>COUNTIFS('2. Ds học sinh dự thi - Khối 10'!$I$2:$I$1289,'TK10'!$B10,'2. Ds học sinh dự thi - Khối 10'!$H$2:$H$1289,'TK10'!M$2)</f>
        <v>0</v>
      </c>
      <c r="N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10">
        <v>9.0</v>
      </c>
      <c r="B11" s="11" t="s">
        <v>29</v>
      </c>
      <c r="C11" s="5">
        <f t="shared" si="1"/>
        <v>27</v>
      </c>
      <c r="D11" s="10">
        <f>COUNTIFS('2. Ds học sinh dự thi - Khối 10'!$I$2:$I$1289,'TK10'!$B11,'2. Ds học sinh dự thi - Khối 10'!$H$2:$H$1289,'TK10'!D$2)</f>
        <v>3</v>
      </c>
      <c r="E11" s="10">
        <f>COUNTIFS('2. Ds học sinh dự thi - Khối 10'!$I$2:$I$1289,'TK10'!$B11,'2. Ds học sinh dự thi - Khối 10'!$H$2:$H$1289,'TK10'!E$2)</f>
        <v>3</v>
      </c>
      <c r="F11" s="10">
        <f>COUNTIFS('2. Ds học sinh dự thi - Khối 10'!$I$2:$I$1289,'TK10'!$B11,'2. Ds học sinh dự thi - Khối 10'!$H$2:$H$1289,'TK10'!F$2)</f>
        <v>3</v>
      </c>
      <c r="G11" s="10">
        <f>COUNTIFS('2. Ds học sinh dự thi - Khối 10'!$I$2:$I$1289,'TK10'!$B11,'2. Ds học sinh dự thi - Khối 10'!$H$2:$H$1289,'TK10'!G$2)</f>
        <v>3</v>
      </c>
      <c r="H11" s="10">
        <f>COUNTIFS('2. Ds học sinh dự thi - Khối 10'!$I$2:$I$1289,'TK10'!$B11,'2. Ds học sinh dự thi - Khối 10'!$H$2:$H$1289,'TK10'!H$2)</f>
        <v>3</v>
      </c>
      <c r="I11" s="10">
        <f>COUNTIFS('2. Ds học sinh dự thi - Khối 10'!$I$2:$I$1289,'TK10'!$B11,'2. Ds học sinh dự thi - Khối 10'!$H$2:$H$1289,'TK10'!I$2)</f>
        <v>3</v>
      </c>
      <c r="J11" s="10">
        <f>COUNTIFS('2. Ds học sinh dự thi - Khối 10'!$I$2:$I$1289,'TK10'!$B11,'2. Ds học sinh dự thi - Khối 10'!$H$2:$H$1289,'TK10'!J$2)</f>
        <v>3</v>
      </c>
      <c r="K11" s="10">
        <f>COUNTIFS('2. Ds học sinh dự thi - Khối 10'!$I$2:$I$1289,'TK10'!$B11,'2. Ds học sinh dự thi - Khối 10'!$H$2:$H$1289,'TK10'!K$2)</f>
        <v>3</v>
      </c>
      <c r="L11" s="10">
        <f>COUNTIFS('2. Ds học sinh dự thi - Khối 10'!$I$2:$I$1289,'TK10'!$B11,'2. Ds học sinh dự thi - Khối 10'!$H$2:$H$1289,'TK10'!L$2)</f>
        <v>3</v>
      </c>
      <c r="M11" s="10">
        <f>COUNTIFS('2. Ds học sinh dự thi - Khối 10'!$I$2:$I$1289,'TK10'!$B11,'2. Ds học sinh dự thi - Khối 10'!$H$2:$H$1289,'TK10'!M$2)</f>
        <v>0</v>
      </c>
      <c r="N11" s="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10">
        <v>10.0</v>
      </c>
      <c r="B12" s="11" t="s">
        <v>30</v>
      </c>
      <c r="C12" s="5">
        <f t="shared" si="1"/>
        <v>9</v>
      </c>
      <c r="D12" s="10">
        <f>COUNTIFS('2. Ds học sinh dự thi - Khối 10'!$I$2:$I$1289,'TK10'!$B12,'2. Ds học sinh dự thi - Khối 10'!$H$2:$H$1289,'TK10'!D$2)</f>
        <v>3</v>
      </c>
      <c r="E12" s="10">
        <f>COUNTIFS('2. Ds học sinh dự thi - Khối 10'!$I$2:$I$1289,'TK10'!$B12,'2. Ds học sinh dự thi - Khối 10'!$H$2:$H$1289,'TK10'!E$2)</f>
        <v>2</v>
      </c>
      <c r="F12" s="10">
        <f>COUNTIFS('2. Ds học sinh dự thi - Khối 10'!$I$2:$I$1289,'TK10'!$B12,'2. Ds học sinh dự thi - Khối 10'!$H$2:$H$1289,'TK10'!F$2)</f>
        <v>0</v>
      </c>
      <c r="G12" s="10">
        <f>COUNTIFS('2. Ds học sinh dự thi - Khối 10'!$I$2:$I$1289,'TK10'!$B12,'2. Ds học sinh dự thi - Khối 10'!$H$2:$H$1289,'TK10'!G$2)</f>
        <v>0</v>
      </c>
      <c r="H12" s="10">
        <f>COUNTIFS('2. Ds học sinh dự thi - Khối 10'!$I$2:$I$1289,'TK10'!$B12,'2. Ds học sinh dự thi - Khối 10'!$H$2:$H$1289,'TK10'!H$2)</f>
        <v>0</v>
      </c>
      <c r="I12" s="10">
        <f>COUNTIFS('2. Ds học sinh dự thi - Khối 10'!$I$2:$I$1289,'TK10'!$B12,'2. Ds học sinh dự thi - Khối 10'!$H$2:$H$1289,'TK10'!I$2)</f>
        <v>0</v>
      </c>
      <c r="J12" s="10">
        <f>COUNTIFS('2. Ds học sinh dự thi - Khối 10'!$I$2:$I$1289,'TK10'!$B12,'2. Ds học sinh dự thi - Khối 10'!$H$2:$H$1289,'TK10'!J$2)</f>
        <v>1</v>
      </c>
      <c r="K12" s="10">
        <f>COUNTIFS('2. Ds học sinh dự thi - Khối 10'!$I$2:$I$1289,'TK10'!$B12,'2. Ds học sinh dự thi - Khối 10'!$H$2:$H$1289,'TK10'!K$2)</f>
        <v>0</v>
      </c>
      <c r="L12" s="10">
        <f>COUNTIFS('2. Ds học sinh dự thi - Khối 10'!$I$2:$I$1289,'TK10'!$B12,'2. Ds học sinh dự thi - Khối 10'!$H$2:$H$1289,'TK10'!L$2)</f>
        <v>3</v>
      </c>
      <c r="M12" s="10">
        <f>COUNTIFS('2. Ds học sinh dự thi - Khối 10'!$I$2:$I$1289,'TK10'!$B12,'2. Ds học sinh dự thi - Khối 10'!$H$2:$H$1289,'TK10'!M$2)</f>
        <v>0</v>
      </c>
      <c r="N12" s="1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10">
        <v>11.0</v>
      </c>
      <c r="B13" s="11" t="s">
        <v>31</v>
      </c>
      <c r="C13" s="5">
        <f t="shared" si="1"/>
        <v>27</v>
      </c>
      <c r="D13" s="10">
        <f>COUNTIFS('2. Ds học sinh dự thi - Khối 10'!$I$2:$I$1289,'TK10'!$B13,'2. Ds học sinh dự thi - Khối 10'!$H$2:$H$1289,'TK10'!D$2)</f>
        <v>3</v>
      </c>
      <c r="E13" s="10">
        <f>COUNTIFS('2. Ds học sinh dự thi - Khối 10'!$I$2:$I$1289,'TK10'!$B13,'2. Ds học sinh dự thi - Khối 10'!$H$2:$H$1289,'TK10'!E$2)</f>
        <v>3</v>
      </c>
      <c r="F13" s="10">
        <f>COUNTIFS('2. Ds học sinh dự thi - Khối 10'!$I$2:$I$1289,'TK10'!$B13,'2. Ds học sinh dự thi - Khối 10'!$H$2:$H$1289,'TK10'!F$2)</f>
        <v>3</v>
      </c>
      <c r="G13" s="10">
        <f>COUNTIFS('2. Ds học sinh dự thi - Khối 10'!$I$2:$I$1289,'TK10'!$B13,'2. Ds học sinh dự thi - Khối 10'!$H$2:$H$1289,'TK10'!G$2)</f>
        <v>3</v>
      </c>
      <c r="H13" s="10">
        <f>COUNTIFS('2. Ds học sinh dự thi - Khối 10'!$I$2:$I$1289,'TK10'!$B13,'2. Ds học sinh dự thi - Khối 10'!$H$2:$H$1289,'TK10'!H$2)</f>
        <v>3</v>
      </c>
      <c r="I13" s="10">
        <f>COUNTIFS('2. Ds học sinh dự thi - Khối 10'!$I$2:$I$1289,'TK10'!$B13,'2. Ds học sinh dự thi - Khối 10'!$H$2:$H$1289,'TK10'!I$2)</f>
        <v>3</v>
      </c>
      <c r="J13" s="10">
        <f>COUNTIFS('2. Ds học sinh dự thi - Khối 10'!$I$2:$I$1289,'TK10'!$B13,'2. Ds học sinh dự thi - Khối 10'!$H$2:$H$1289,'TK10'!J$2)</f>
        <v>3</v>
      </c>
      <c r="K13" s="10">
        <f>COUNTIFS('2. Ds học sinh dự thi - Khối 10'!$I$2:$I$1289,'TK10'!$B13,'2. Ds học sinh dự thi - Khối 10'!$H$2:$H$1289,'TK10'!K$2)</f>
        <v>3</v>
      </c>
      <c r="L13" s="10">
        <f>COUNTIFS('2. Ds học sinh dự thi - Khối 10'!$I$2:$I$1289,'TK10'!$B13,'2. Ds học sinh dự thi - Khối 10'!$H$2:$H$1289,'TK10'!L$2)</f>
        <v>3</v>
      </c>
      <c r="M13" s="10">
        <f>COUNTIFS('2. Ds học sinh dự thi - Khối 10'!$I$2:$I$1289,'TK10'!$B13,'2. Ds học sinh dự thi - Khối 10'!$H$2:$H$1289,'TK10'!M$2)</f>
        <v>0</v>
      </c>
      <c r="N13" s="1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10">
        <v>12.0</v>
      </c>
      <c r="B14" s="11" t="s">
        <v>14</v>
      </c>
      <c r="C14" s="5">
        <f t="shared" si="1"/>
        <v>4</v>
      </c>
      <c r="D14" s="10">
        <f>COUNTIFS('2. Ds học sinh dự thi - Khối 10'!$I$2:$I$1289,'TK10'!$B14,'2. Ds học sinh dự thi - Khối 10'!$H$2:$H$1289,'TK10'!D$2)</f>
        <v>0</v>
      </c>
      <c r="E14" s="10">
        <f>COUNTIFS('2. Ds học sinh dự thi - Khối 10'!$I$2:$I$1289,'TK10'!$B14,'2. Ds học sinh dự thi - Khối 10'!$H$2:$H$1289,'TK10'!E$2)</f>
        <v>1</v>
      </c>
      <c r="F14" s="10">
        <f>COUNTIFS('2. Ds học sinh dự thi - Khối 10'!$I$2:$I$1289,'TK10'!$B14,'2. Ds học sinh dự thi - Khối 10'!$H$2:$H$1289,'TK10'!F$2)</f>
        <v>0</v>
      </c>
      <c r="G14" s="10">
        <f>COUNTIFS('2. Ds học sinh dự thi - Khối 10'!$I$2:$I$1289,'TK10'!$B14,'2. Ds học sinh dự thi - Khối 10'!$H$2:$H$1289,'TK10'!G$2)</f>
        <v>0</v>
      </c>
      <c r="H14" s="10">
        <f>COUNTIFS('2. Ds học sinh dự thi - Khối 10'!$I$2:$I$1289,'TK10'!$B14,'2. Ds học sinh dự thi - Khối 10'!$H$2:$H$1289,'TK10'!H$2)</f>
        <v>3</v>
      </c>
      <c r="I14" s="10">
        <f>COUNTIFS('2. Ds học sinh dự thi - Khối 10'!$I$2:$I$1289,'TK10'!$B14,'2. Ds học sinh dự thi - Khối 10'!$H$2:$H$1289,'TK10'!I$2)</f>
        <v>0</v>
      </c>
      <c r="J14" s="10">
        <f>COUNTIFS('2. Ds học sinh dự thi - Khối 10'!$I$2:$I$1289,'TK10'!$B14,'2. Ds học sinh dự thi - Khối 10'!$H$2:$H$1289,'TK10'!J$2)</f>
        <v>0</v>
      </c>
      <c r="K14" s="10">
        <f>COUNTIFS('2. Ds học sinh dự thi - Khối 10'!$I$2:$I$1289,'TK10'!$B14,'2. Ds học sinh dự thi - Khối 10'!$H$2:$H$1289,'TK10'!K$2)</f>
        <v>0</v>
      </c>
      <c r="L14" s="10">
        <f>COUNTIFS('2. Ds học sinh dự thi - Khối 10'!$I$2:$I$1289,'TK10'!$B14,'2. Ds học sinh dự thi - Khối 10'!$H$2:$H$1289,'TK10'!L$2)</f>
        <v>0</v>
      </c>
      <c r="M14" s="10">
        <f>COUNTIFS('2. Ds học sinh dự thi - Khối 10'!$I$2:$I$1289,'TK10'!$B14,'2. Ds học sinh dự thi - Khối 10'!$H$2:$H$1289,'TK10'!M$2)</f>
        <v>0</v>
      </c>
      <c r="N14" s="1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10">
        <v>13.0</v>
      </c>
      <c r="B15" s="11" t="s">
        <v>15</v>
      </c>
      <c r="C15" s="5">
        <f t="shared" si="1"/>
        <v>21</v>
      </c>
      <c r="D15" s="10">
        <f>COUNTIFS('2. Ds học sinh dự thi - Khối 10'!$I$2:$I$1289,'TK10'!$B15,'2. Ds học sinh dự thi - Khối 10'!$H$2:$H$1289,'TK10'!D$2)</f>
        <v>3</v>
      </c>
      <c r="E15" s="10">
        <f>COUNTIFS('2. Ds học sinh dự thi - Khối 10'!$I$2:$I$1289,'TK10'!$B15,'2. Ds học sinh dự thi - Khối 10'!$H$2:$H$1289,'TK10'!E$2)</f>
        <v>3</v>
      </c>
      <c r="F15" s="10">
        <f>COUNTIFS('2. Ds học sinh dự thi - Khối 10'!$I$2:$I$1289,'TK10'!$B15,'2. Ds học sinh dự thi - Khối 10'!$H$2:$H$1289,'TK10'!F$2)</f>
        <v>3</v>
      </c>
      <c r="G15" s="10">
        <f>COUNTIFS('2. Ds học sinh dự thi - Khối 10'!$I$2:$I$1289,'TK10'!$B15,'2. Ds học sinh dự thi - Khối 10'!$H$2:$H$1289,'TK10'!G$2)</f>
        <v>3</v>
      </c>
      <c r="H15" s="10">
        <f>COUNTIFS('2. Ds học sinh dự thi - Khối 10'!$I$2:$I$1289,'TK10'!$B15,'2. Ds học sinh dự thi - Khối 10'!$H$2:$H$1289,'TK10'!H$2)</f>
        <v>0</v>
      </c>
      <c r="I15" s="10">
        <f>COUNTIFS('2. Ds học sinh dự thi - Khối 10'!$I$2:$I$1289,'TK10'!$B15,'2. Ds học sinh dự thi - Khối 10'!$H$2:$H$1289,'TK10'!I$2)</f>
        <v>3</v>
      </c>
      <c r="J15" s="10">
        <f>COUNTIFS('2. Ds học sinh dự thi - Khối 10'!$I$2:$I$1289,'TK10'!$B15,'2. Ds học sinh dự thi - Khối 10'!$H$2:$H$1289,'TK10'!J$2)</f>
        <v>3</v>
      </c>
      <c r="K15" s="10">
        <f>COUNTIFS('2. Ds học sinh dự thi - Khối 10'!$I$2:$I$1289,'TK10'!$B15,'2. Ds học sinh dự thi - Khối 10'!$H$2:$H$1289,'TK10'!K$2)</f>
        <v>3</v>
      </c>
      <c r="L15" s="10">
        <f>COUNTIFS('2. Ds học sinh dự thi - Khối 10'!$I$2:$I$1289,'TK10'!$B15,'2. Ds học sinh dự thi - Khối 10'!$H$2:$H$1289,'TK10'!L$2)</f>
        <v>0</v>
      </c>
      <c r="M15" s="10">
        <f>COUNTIFS('2. Ds học sinh dự thi - Khối 10'!$I$2:$I$1289,'TK10'!$B15,'2. Ds học sinh dự thi - Khối 10'!$H$2:$H$1289,'TK10'!M$2)</f>
        <v>0</v>
      </c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10">
        <v>14.0</v>
      </c>
      <c r="B16" s="11" t="s">
        <v>16</v>
      </c>
      <c r="C16" s="5">
        <f t="shared" si="1"/>
        <v>16</v>
      </c>
      <c r="D16" s="10">
        <f>COUNTIFS('2. Ds học sinh dự thi - Khối 10'!$I$2:$I$1289,'TK10'!$B16,'2. Ds học sinh dự thi - Khối 10'!$H$2:$H$1289,'TK10'!D$2)</f>
        <v>0</v>
      </c>
      <c r="E16" s="10">
        <f>COUNTIFS('2. Ds học sinh dự thi - Khối 10'!$I$2:$I$1289,'TK10'!$B16,'2. Ds học sinh dự thi - Khối 10'!$H$2:$H$1289,'TK10'!E$2)</f>
        <v>3</v>
      </c>
      <c r="F16" s="10">
        <f>COUNTIFS('2. Ds học sinh dự thi - Khối 10'!$I$2:$I$1289,'TK10'!$B16,'2. Ds học sinh dự thi - Khối 10'!$H$2:$H$1289,'TK10'!F$2)</f>
        <v>0</v>
      </c>
      <c r="G16" s="10">
        <f>COUNTIFS('2. Ds học sinh dự thi - Khối 10'!$I$2:$I$1289,'TK10'!$B16,'2. Ds học sinh dự thi - Khối 10'!$H$2:$H$1289,'TK10'!G$2)</f>
        <v>3</v>
      </c>
      <c r="H16" s="10">
        <f>COUNTIFS('2. Ds học sinh dự thi - Khối 10'!$I$2:$I$1289,'TK10'!$B16,'2. Ds học sinh dự thi - Khối 10'!$H$2:$H$1289,'TK10'!H$2)</f>
        <v>2</v>
      </c>
      <c r="I16" s="10">
        <f>COUNTIFS('2. Ds học sinh dự thi - Khối 10'!$I$2:$I$1289,'TK10'!$B16,'2. Ds học sinh dự thi - Khối 10'!$H$2:$H$1289,'TK10'!I$2)</f>
        <v>3</v>
      </c>
      <c r="J16" s="10">
        <f>COUNTIFS('2. Ds học sinh dự thi - Khối 10'!$I$2:$I$1289,'TK10'!$B16,'2. Ds học sinh dự thi - Khối 10'!$H$2:$H$1289,'TK10'!J$2)</f>
        <v>0</v>
      </c>
      <c r="K16" s="10">
        <f>COUNTIFS('2. Ds học sinh dự thi - Khối 10'!$I$2:$I$1289,'TK10'!$B16,'2. Ds học sinh dự thi - Khối 10'!$H$2:$H$1289,'TK10'!K$2)</f>
        <v>2</v>
      </c>
      <c r="L16" s="10">
        <f>COUNTIFS('2. Ds học sinh dự thi - Khối 10'!$I$2:$I$1289,'TK10'!$B16,'2. Ds học sinh dự thi - Khối 10'!$H$2:$H$1289,'TK10'!L$2)</f>
        <v>3</v>
      </c>
      <c r="M16" s="10">
        <f>COUNTIFS('2. Ds học sinh dự thi - Khối 10'!$I$2:$I$1289,'TK10'!$B16,'2. Ds học sinh dự thi - Khối 10'!$H$2:$H$1289,'TK10'!M$2)</f>
        <v>0</v>
      </c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10">
        <v>15.0</v>
      </c>
      <c r="B17" s="11" t="s">
        <v>17</v>
      </c>
      <c r="C17" s="5">
        <f t="shared" si="1"/>
        <v>3</v>
      </c>
      <c r="D17" s="10">
        <f>COUNTIFS('2. Ds học sinh dự thi - Khối 10'!$I$2:$I$1289,'TK10'!$B17,'2. Ds học sinh dự thi - Khối 10'!$H$2:$H$1289,'TK10'!D$2)</f>
        <v>0</v>
      </c>
      <c r="E17" s="10">
        <f>COUNTIFS('2. Ds học sinh dự thi - Khối 10'!$I$2:$I$1289,'TK10'!$B17,'2. Ds học sinh dự thi - Khối 10'!$H$2:$H$1289,'TK10'!E$2)</f>
        <v>3</v>
      </c>
      <c r="F17" s="10">
        <f>COUNTIFS('2. Ds học sinh dự thi - Khối 10'!$I$2:$I$1289,'TK10'!$B17,'2. Ds học sinh dự thi - Khối 10'!$H$2:$H$1289,'TK10'!F$2)</f>
        <v>0</v>
      </c>
      <c r="G17" s="10">
        <f>COUNTIFS('2. Ds học sinh dự thi - Khối 10'!$I$2:$I$1289,'TK10'!$B17,'2. Ds học sinh dự thi - Khối 10'!$H$2:$H$1289,'TK10'!G$2)</f>
        <v>0</v>
      </c>
      <c r="H17" s="10">
        <f>COUNTIFS('2. Ds học sinh dự thi - Khối 10'!$I$2:$I$1289,'TK10'!$B17,'2. Ds học sinh dự thi - Khối 10'!$H$2:$H$1289,'TK10'!H$2)</f>
        <v>0</v>
      </c>
      <c r="I17" s="10">
        <f>COUNTIFS('2. Ds học sinh dự thi - Khối 10'!$I$2:$I$1289,'TK10'!$B17,'2. Ds học sinh dự thi - Khối 10'!$H$2:$H$1289,'TK10'!I$2)</f>
        <v>0</v>
      </c>
      <c r="J17" s="10">
        <f>COUNTIFS('2. Ds học sinh dự thi - Khối 10'!$I$2:$I$1289,'TK10'!$B17,'2. Ds học sinh dự thi - Khối 10'!$H$2:$H$1289,'TK10'!J$2)</f>
        <v>0</v>
      </c>
      <c r="K17" s="10">
        <f>COUNTIFS('2. Ds học sinh dự thi - Khối 10'!$I$2:$I$1289,'TK10'!$B17,'2. Ds học sinh dự thi - Khối 10'!$H$2:$H$1289,'TK10'!K$2)</f>
        <v>0</v>
      </c>
      <c r="L17" s="10">
        <f>COUNTIFS('2. Ds học sinh dự thi - Khối 10'!$I$2:$I$1289,'TK10'!$B17,'2. Ds học sinh dự thi - Khối 10'!$H$2:$H$1289,'TK10'!L$2)</f>
        <v>0</v>
      </c>
      <c r="M17" s="10">
        <f>COUNTIFS('2. Ds học sinh dự thi - Khối 10'!$I$2:$I$1289,'TK10'!$B17,'2. Ds học sinh dự thi - Khối 10'!$H$2:$H$1289,'TK10'!M$2)</f>
        <v>0</v>
      </c>
      <c r="N17" s="1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>
      <c r="A18" s="10">
        <v>16.0</v>
      </c>
      <c r="B18" s="11" t="s">
        <v>18</v>
      </c>
      <c r="C18" s="5">
        <f t="shared" si="1"/>
        <v>30</v>
      </c>
      <c r="D18" s="10">
        <f>COUNTIFS('2. Ds học sinh dự thi - Khối 10'!$I$2:$I$1289,'TK10'!$B18,'2. Ds học sinh dự thi - Khối 10'!$H$2:$H$1289,'TK10'!D$2)</f>
        <v>3</v>
      </c>
      <c r="E18" s="10">
        <f>COUNTIFS('2. Ds học sinh dự thi - Khối 10'!$I$2:$I$1289,'TK10'!$B18,'2. Ds học sinh dự thi - Khối 10'!$H$2:$H$1289,'TK10'!E$2)</f>
        <v>3</v>
      </c>
      <c r="F18" s="10">
        <f>COUNTIFS('2. Ds học sinh dự thi - Khối 10'!$I$2:$I$1289,'TK10'!$B18,'2. Ds học sinh dự thi - Khối 10'!$H$2:$H$1289,'TK10'!F$2)</f>
        <v>3</v>
      </c>
      <c r="G18" s="10">
        <f>COUNTIFS('2. Ds học sinh dự thi - Khối 10'!$I$2:$I$1289,'TK10'!$B18,'2. Ds học sinh dự thi - Khối 10'!$H$2:$H$1289,'TK10'!G$2)</f>
        <v>3</v>
      </c>
      <c r="H18" s="10">
        <f>COUNTIFS('2. Ds học sinh dự thi - Khối 10'!$I$2:$I$1289,'TK10'!$B18,'2. Ds học sinh dự thi - Khối 10'!$H$2:$H$1289,'TK10'!H$2)</f>
        <v>3</v>
      </c>
      <c r="I18" s="10">
        <f>COUNTIFS('2. Ds học sinh dự thi - Khối 10'!$I$2:$I$1289,'TK10'!$B18,'2. Ds học sinh dự thi - Khối 10'!$H$2:$H$1289,'TK10'!I$2)</f>
        <v>3</v>
      </c>
      <c r="J18" s="10">
        <f>COUNTIFS('2. Ds học sinh dự thi - Khối 10'!$I$2:$I$1289,'TK10'!$B18,'2. Ds học sinh dự thi - Khối 10'!$H$2:$H$1289,'TK10'!J$2)</f>
        <v>3</v>
      </c>
      <c r="K18" s="10">
        <f>COUNTIFS('2. Ds học sinh dự thi - Khối 10'!$I$2:$I$1289,'TK10'!$B18,'2. Ds học sinh dự thi - Khối 10'!$H$2:$H$1289,'TK10'!K$2)</f>
        <v>3</v>
      </c>
      <c r="L18" s="10">
        <f>COUNTIFS('2. Ds học sinh dự thi - Khối 10'!$I$2:$I$1289,'TK10'!$B18,'2. Ds học sinh dự thi - Khối 10'!$H$2:$H$1289,'TK10'!L$2)</f>
        <v>3</v>
      </c>
      <c r="M18" s="10">
        <f>COUNTIFS('2. Ds học sinh dự thi - Khối 10'!$I$2:$I$1289,'TK10'!$B18,'2. Ds học sinh dự thi - Khối 10'!$H$2:$H$1289,'TK10'!M$2)</f>
        <v>3</v>
      </c>
      <c r="N18" s="1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>
      <c r="A19" s="10">
        <v>17.0</v>
      </c>
      <c r="B19" s="11" t="s">
        <v>19</v>
      </c>
      <c r="C19" s="5">
        <f t="shared" si="1"/>
        <v>10</v>
      </c>
      <c r="D19" s="10">
        <f>COUNTIFS('2. Ds học sinh dự thi - Khối 10'!$I$2:$I$1289,'TK10'!$B19,'2. Ds học sinh dự thi - Khối 10'!$H$2:$H$1289,'TK10'!D$2)</f>
        <v>0</v>
      </c>
      <c r="E19" s="10">
        <f>COUNTIFS('2. Ds học sinh dự thi - Khối 10'!$I$2:$I$1289,'TK10'!$B19,'2. Ds học sinh dự thi - Khối 10'!$H$2:$H$1289,'TK10'!E$2)</f>
        <v>3</v>
      </c>
      <c r="F19" s="10">
        <f>COUNTIFS('2. Ds học sinh dự thi - Khối 10'!$I$2:$I$1289,'TK10'!$B19,'2. Ds học sinh dự thi - Khối 10'!$H$2:$H$1289,'TK10'!F$2)</f>
        <v>0</v>
      </c>
      <c r="G19" s="10">
        <f>COUNTIFS('2. Ds học sinh dự thi - Khối 10'!$I$2:$I$1289,'TK10'!$B19,'2. Ds học sinh dự thi - Khối 10'!$H$2:$H$1289,'TK10'!G$2)</f>
        <v>0</v>
      </c>
      <c r="H19" s="10">
        <f>COUNTIFS('2. Ds học sinh dự thi - Khối 10'!$I$2:$I$1289,'TK10'!$B19,'2. Ds học sinh dự thi - Khối 10'!$H$2:$H$1289,'TK10'!H$2)</f>
        <v>2</v>
      </c>
      <c r="I19" s="10">
        <f>COUNTIFS('2. Ds học sinh dự thi - Khối 10'!$I$2:$I$1289,'TK10'!$B19,'2. Ds học sinh dự thi - Khối 10'!$H$2:$H$1289,'TK10'!I$2)</f>
        <v>3</v>
      </c>
      <c r="J19" s="10">
        <f>COUNTIFS('2. Ds học sinh dự thi - Khối 10'!$I$2:$I$1289,'TK10'!$B19,'2. Ds học sinh dự thi - Khối 10'!$H$2:$H$1289,'TK10'!J$2)</f>
        <v>0</v>
      </c>
      <c r="K19" s="10">
        <f>COUNTIFS('2. Ds học sinh dự thi - Khối 10'!$I$2:$I$1289,'TK10'!$B19,'2. Ds học sinh dự thi - Khối 10'!$H$2:$H$1289,'TK10'!K$2)</f>
        <v>0</v>
      </c>
      <c r="L19" s="10">
        <f>COUNTIFS('2. Ds học sinh dự thi - Khối 10'!$I$2:$I$1289,'TK10'!$B19,'2. Ds học sinh dự thi - Khối 10'!$H$2:$H$1289,'TK10'!L$2)</f>
        <v>2</v>
      </c>
      <c r="M19" s="10">
        <f>COUNTIFS('2. Ds học sinh dự thi - Khối 10'!$I$2:$I$1289,'TK10'!$B19,'2. Ds học sinh dự thi - Khối 10'!$H$2:$H$1289,'TK10'!M$2)</f>
        <v>0</v>
      </c>
      <c r="N19" s="1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>
      <c r="A20" s="10">
        <v>18.0</v>
      </c>
      <c r="B20" s="11" t="s">
        <v>20</v>
      </c>
      <c r="C20" s="5">
        <f t="shared" si="1"/>
        <v>25</v>
      </c>
      <c r="D20" s="10">
        <f>COUNTIFS('2. Ds học sinh dự thi - Khối 10'!$I$2:$I$1289,'TK10'!$B20,'2. Ds học sinh dự thi - Khối 10'!$H$2:$H$1289,'TK10'!D$2)</f>
        <v>3</v>
      </c>
      <c r="E20" s="10">
        <f>COUNTIFS('2. Ds học sinh dự thi - Khối 10'!$I$2:$I$1289,'TK10'!$B20,'2. Ds học sinh dự thi - Khối 10'!$H$2:$H$1289,'TK10'!E$2)</f>
        <v>3</v>
      </c>
      <c r="F20" s="10">
        <f>COUNTIFS('2. Ds học sinh dự thi - Khối 10'!$I$2:$I$1289,'TK10'!$B20,'2. Ds học sinh dự thi - Khối 10'!$H$2:$H$1289,'TK10'!F$2)</f>
        <v>3</v>
      </c>
      <c r="G20" s="10">
        <f>COUNTIFS('2. Ds học sinh dự thi - Khối 10'!$I$2:$I$1289,'TK10'!$B20,'2. Ds học sinh dự thi - Khối 10'!$H$2:$H$1289,'TK10'!G$2)</f>
        <v>3</v>
      </c>
      <c r="H20" s="10">
        <f>COUNTIFS('2. Ds học sinh dự thi - Khối 10'!$I$2:$I$1289,'TK10'!$B20,'2. Ds học sinh dự thi - Khối 10'!$H$2:$H$1289,'TK10'!H$2)</f>
        <v>3</v>
      </c>
      <c r="I20" s="10">
        <f>COUNTIFS('2. Ds học sinh dự thi - Khối 10'!$I$2:$I$1289,'TK10'!$B20,'2. Ds học sinh dự thi - Khối 10'!$H$2:$H$1289,'TK10'!I$2)</f>
        <v>2</v>
      </c>
      <c r="J20" s="10">
        <f>COUNTIFS('2. Ds học sinh dự thi - Khối 10'!$I$2:$I$1289,'TK10'!$B20,'2. Ds học sinh dự thi - Khối 10'!$H$2:$H$1289,'TK10'!J$2)</f>
        <v>3</v>
      </c>
      <c r="K20" s="10">
        <f>COUNTIFS('2. Ds học sinh dự thi - Khối 10'!$I$2:$I$1289,'TK10'!$B20,'2. Ds học sinh dự thi - Khối 10'!$H$2:$H$1289,'TK10'!K$2)</f>
        <v>2</v>
      </c>
      <c r="L20" s="10">
        <f>COUNTIFS('2. Ds học sinh dự thi - Khối 10'!$I$2:$I$1289,'TK10'!$B20,'2. Ds học sinh dự thi - Khối 10'!$H$2:$H$1289,'TK10'!L$2)</f>
        <v>3</v>
      </c>
      <c r="M20" s="10">
        <f>COUNTIFS('2. Ds học sinh dự thi - Khối 10'!$I$2:$I$1289,'TK10'!$B20,'2. Ds học sinh dự thi - Khối 10'!$H$2:$H$1289,'TK10'!M$2)</f>
        <v>0</v>
      </c>
      <c r="N20" s="1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2.5" customHeight="1">
      <c r="A21" s="10">
        <v>19.0</v>
      </c>
      <c r="B21" s="11" t="s">
        <v>21</v>
      </c>
      <c r="C21" s="5">
        <f t="shared" si="1"/>
        <v>11</v>
      </c>
      <c r="D21" s="10">
        <f>COUNTIFS('2. Ds học sinh dự thi - Khối 10'!$I$2:$I$1289,'TK10'!$B21,'2. Ds học sinh dự thi - Khối 10'!$H$2:$H$1289,'TK10'!D$2)</f>
        <v>3</v>
      </c>
      <c r="E21" s="10">
        <f>COUNTIFS('2. Ds học sinh dự thi - Khối 10'!$I$2:$I$1289,'TK10'!$B21,'2. Ds học sinh dự thi - Khối 10'!$H$2:$H$1289,'TK10'!E$2)</f>
        <v>3</v>
      </c>
      <c r="F21" s="10">
        <f>COUNTIFS('2. Ds học sinh dự thi - Khối 10'!$I$2:$I$1289,'TK10'!$B21,'2. Ds học sinh dự thi - Khối 10'!$H$2:$H$1289,'TK10'!F$2)</f>
        <v>0</v>
      </c>
      <c r="G21" s="10">
        <f>COUNTIFS('2. Ds học sinh dự thi - Khối 10'!$I$2:$I$1289,'TK10'!$B21,'2. Ds học sinh dự thi - Khối 10'!$H$2:$H$1289,'TK10'!G$2)</f>
        <v>0</v>
      </c>
      <c r="H21" s="10">
        <f>COUNTIFS('2. Ds học sinh dự thi - Khối 10'!$I$2:$I$1289,'TK10'!$B21,'2. Ds học sinh dự thi - Khối 10'!$H$2:$H$1289,'TK10'!H$2)</f>
        <v>0</v>
      </c>
      <c r="I21" s="10">
        <f>COUNTIFS('2. Ds học sinh dự thi - Khối 10'!$I$2:$I$1289,'TK10'!$B21,'2. Ds học sinh dự thi - Khối 10'!$H$2:$H$1289,'TK10'!I$2)</f>
        <v>3</v>
      </c>
      <c r="J21" s="10">
        <f>COUNTIFS('2. Ds học sinh dự thi - Khối 10'!$I$2:$I$1289,'TK10'!$B21,'2. Ds học sinh dự thi - Khối 10'!$H$2:$H$1289,'TK10'!J$2)</f>
        <v>0</v>
      </c>
      <c r="K21" s="10">
        <f>COUNTIFS('2. Ds học sinh dự thi - Khối 10'!$I$2:$I$1289,'TK10'!$B21,'2. Ds học sinh dự thi - Khối 10'!$H$2:$H$1289,'TK10'!K$2)</f>
        <v>0</v>
      </c>
      <c r="L21" s="10">
        <f>COUNTIFS('2. Ds học sinh dự thi - Khối 10'!$I$2:$I$1289,'TK10'!$B21,'2. Ds học sinh dự thi - Khối 10'!$H$2:$H$1289,'TK10'!L$2)</f>
        <v>2</v>
      </c>
      <c r="M21" s="10">
        <f>COUNTIFS('2. Ds học sinh dự thi - Khối 10'!$I$2:$I$1289,'TK10'!$B21,'2. Ds học sinh dự thi - Khối 10'!$H$2:$H$1289,'TK10'!M$2)</f>
        <v>0</v>
      </c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2.5" customHeight="1">
      <c r="A22" s="10">
        <v>20.0</v>
      </c>
      <c r="B22" s="11" t="s">
        <v>33</v>
      </c>
      <c r="C22" s="5">
        <f t="shared" si="1"/>
        <v>15</v>
      </c>
      <c r="D22" s="10">
        <f>COUNTIFS('2. Ds học sinh dự thi - Khối 10'!$I$2:$I$1289,'TK10'!$B22,'2. Ds học sinh dự thi - Khối 10'!$H$2:$H$1289,'TK10'!D$2)</f>
        <v>2</v>
      </c>
      <c r="E22" s="10">
        <f>COUNTIFS('2. Ds học sinh dự thi - Khối 10'!$I$2:$I$1289,'TK10'!$B22,'2. Ds học sinh dự thi - Khối 10'!$H$2:$H$1289,'TK10'!E$2)</f>
        <v>2</v>
      </c>
      <c r="F22" s="10">
        <f>COUNTIFS('2. Ds học sinh dự thi - Khối 10'!$I$2:$I$1289,'TK10'!$B22,'2. Ds học sinh dự thi - Khối 10'!$H$2:$H$1289,'TK10'!F$2)</f>
        <v>2</v>
      </c>
      <c r="G22" s="10">
        <f>COUNTIFS('2. Ds học sinh dự thi - Khối 10'!$I$2:$I$1289,'TK10'!$B22,'2. Ds học sinh dự thi - Khối 10'!$H$2:$H$1289,'TK10'!G$2)</f>
        <v>2</v>
      </c>
      <c r="H22" s="10">
        <f>COUNTIFS('2. Ds học sinh dự thi - Khối 10'!$I$2:$I$1289,'TK10'!$B22,'2. Ds học sinh dự thi - Khối 10'!$H$2:$H$1289,'TK10'!H$2)</f>
        <v>3</v>
      </c>
      <c r="I22" s="10">
        <f>COUNTIFS('2. Ds học sinh dự thi - Khối 10'!$I$2:$I$1289,'TK10'!$B22,'2. Ds học sinh dự thi - Khối 10'!$H$2:$H$1289,'TK10'!I$2)</f>
        <v>2</v>
      </c>
      <c r="J22" s="10">
        <f>COUNTIFS('2. Ds học sinh dự thi - Khối 10'!$I$2:$I$1289,'TK10'!$B22,'2. Ds học sinh dự thi - Khối 10'!$H$2:$H$1289,'TK10'!J$2)</f>
        <v>1</v>
      </c>
      <c r="K22" s="10">
        <f>COUNTIFS('2. Ds học sinh dự thi - Khối 10'!$I$2:$I$1289,'TK10'!$B22,'2. Ds học sinh dự thi - Khối 10'!$H$2:$H$1289,'TK10'!K$2)</f>
        <v>1</v>
      </c>
      <c r="L22" s="10">
        <f>COUNTIFS('2. Ds học sinh dự thi - Khối 10'!$I$2:$I$1289,'TK10'!$B22,'2. Ds học sinh dự thi - Khối 10'!$H$2:$H$1289,'TK10'!L$2)</f>
        <v>0</v>
      </c>
      <c r="M22" s="10">
        <f>COUNTIFS('2. Ds học sinh dự thi - Khối 10'!$I$2:$I$1289,'TK10'!$B22,'2. Ds học sinh dự thi - Khối 10'!$H$2:$H$1289,'TK10'!M$2)</f>
        <v>0</v>
      </c>
      <c r="N22" s="1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2.5" customHeight="1">
      <c r="A23" s="10">
        <v>21.0</v>
      </c>
      <c r="B23" s="11" t="s">
        <v>34</v>
      </c>
      <c r="C23" s="5">
        <f t="shared" si="1"/>
        <v>27</v>
      </c>
      <c r="D23" s="10">
        <f>COUNTIFS('2. Ds học sinh dự thi - Khối 10'!$I$2:$I$1289,'TK10'!$B23,'2. Ds học sinh dự thi - Khối 10'!$H$2:$H$1289,'TK10'!D$2)</f>
        <v>3</v>
      </c>
      <c r="E23" s="10">
        <f>COUNTIFS('2. Ds học sinh dự thi - Khối 10'!$I$2:$I$1289,'TK10'!$B23,'2. Ds học sinh dự thi - Khối 10'!$H$2:$H$1289,'TK10'!E$2)</f>
        <v>3</v>
      </c>
      <c r="F23" s="10">
        <f>COUNTIFS('2. Ds học sinh dự thi - Khối 10'!$I$2:$I$1289,'TK10'!$B23,'2. Ds học sinh dự thi - Khối 10'!$H$2:$H$1289,'TK10'!F$2)</f>
        <v>3</v>
      </c>
      <c r="G23" s="10">
        <f>COUNTIFS('2. Ds học sinh dự thi - Khối 10'!$I$2:$I$1289,'TK10'!$B23,'2. Ds học sinh dự thi - Khối 10'!$H$2:$H$1289,'TK10'!G$2)</f>
        <v>3</v>
      </c>
      <c r="H23" s="10">
        <f>COUNTIFS('2. Ds học sinh dự thi - Khối 10'!$I$2:$I$1289,'TK10'!$B23,'2. Ds học sinh dự thi - Khối 10'!$H$2:$H$1289,'TK10'!H$2)</f>
        <v>3</v>
      </c>
      <c r="I23" s="10">
        <f>COUNTIFS('2. Ds học sinh dự thi - Khối 10'!$I$2:$I$1289,'TK10'!$B23,'2. Ds học sinh dự thi - Khối 10'!$H$2:$H$1289,'TK10'!I$2)</f>
        <v>3</v>
      </c>
      <c r="J23" s="10">
        <f>COUNTIFS('2. Ds học sinh dự thi - Khối 10'!$I$2:$I$1289,'TK10'!$B23,'2. Ds học sinh dự thi - Khối 10'!$H$2:$H$1289,'TK10'!J$2)</f>
        <v>3</v>
      </c>
      <c r="K23" s="10">
        <f>COUNTIFS('2. Ds học sinh dự thi - Khối 10'!$I$2:$I$1289,'TK10'!$B23,'2. Ds học sinh dự thi - Khối 10'!$H$2:$H$1289,'TK10'!K$2)</f>
        <v>3</v>
      </c>
      <c r="L23" s="10">
        <f>COUNTIFS('2. Ds học sinh dự thi - Khối 10'!$I$2:$I$1289,'TK10'!$B23,'2. Ds học sinh dự thi - Khối 10'!$H$2:$H$1289,'TK10'!L$2)</f>
        <v>3</v>
      </c>
      <c r="M23" s="10">
        <f>COUNTIFS('2. Ds học sinh dự thi - Khối 10'!$I$2:$I$1289,'TK10'!$B23,'2. Ds học sinh dự thi - Khối 10'!$H$2:$H$1289,'TK10'!M$2)</f>
        <v>0</v>
      </c>
      <c r="N23" s="7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22.5" customHeight="1">
      <c r="A24" s="10">
        <v>22.0</v>
      </c>
      <c r="B24" s="11" t="s">
        <v>42</v>
      </c>
      <c r="C24" s="5">
        <f t="shared" si="1"/>
        <v>27</v>
      </c>
      <c r="D24" s="10">
        <f>COUNTIFS('2. Ds học sinh dự thi - Khối 10'!$I$2:$I$1289,'TK10'!$B24,'2. Ds học sinh dự thi - Khối 10'!$H$2:$H$1289,'TK10'!D$2)</f>
        <v>3</v>
      </c>
      <c r="E24" s="10">
        <f>COUNTIFS('2. Ds học sinh dự thi - Khối 10'!$I$2:$I$1289,'TK10'!$B24,'2. Ds học sinh dự thi - Khối 10'!$H$2:$H$1289,'TK10'!E$2)</f>
        <v>3</v>
      </c>
      <c r="F24" s="10">
        <f>COUNTIFS('2. Ds học sinh dự thi - Khối 10'!$I$2:$I$1289,'TK10'!$B24,'2. Ds học sinh dự thi - Khối 10'!$H$2:$H$1289,'TK10'!F$2)</f>
        <v>3</v>
      </c>
      <c r="G24" s="10">
        <f>COUNTIFS('2. Ds học sinh dự thi - Khối 10'!$I$2:$I$1289,'TK10'!$B24,'2. Ds học sinh dự thi - Khối 10'!$H$2:$H$1289,'TK10'!G$2)</f>
        <v>3</v>
      </c>
      <c r="H24" s="10">
        <f>COUNTIFS('2. Ds học sinh dự thi - Khối 10'!$I$2:$I$1289,'TK10'!$B24,'2. Ds học sinh dự thi - Khối 10'!$H$2:$H$1289,'TK10'!H$2)</f>
        <v>3</v>
      </c>
      <c r="I24" s="10">
        <f>COUNTIFS('2. Ds học sinh dự thi - Khối 10'!$I$2:$I$1289,'TK10'!$B24,'2. Ds học sinh dự thi - Khối 10'!$H$2:$H$1289,'TK10'!I$2)</f>
        <v>3</v>
      </c>
      <c r="J24" s="10">
        <f>COUNTIFS('2. Ds học sinh dự thi - Khối 10'!$I$2:$I$1289,'TK10'!$B24,'2. Ds học sinh dự thi - Khối 10'!$H$2:$H$1289,'TK10'!J$2)</f>
        <v>3</v>
      </c>
      <c r="K24" s="10">
        <f>COUNTIFS('2. Ds học sinh dự thi - Khối 10'!$I$2:$I$1289,'TK10'!$B24,'2. Ds học sinh dự thi - Khối 10'!$H$2:$H$1289,'TK10'!K$2)</f>
        <v>3</v>
      </c>
      <c r="L24" s="10">
        <f>COUNTIFS('2. Ds học sinh dự thi - Khối 10'!$I$2:$I$1289,'TK10'!$B24,'2. Ds học sinh dự thi - Khối 10'!$H$2:$H$1289,'TK10'!L$2)</f>
        <v>3</v>
      </c>
      <c r="M24" s="10">
        <f>COUNTIFS('2. Ds học sinh dự thi - Khối 10'!$I$2:$I$1289,'TK10'!$B24,'2. Ds học sinh dự thi - Khối 10'!$H$2:$H$1289,'TK10'!M$2)</f>
        <v>0</v>
      </c>
      <c r="N24" s="1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2.5" customHeight="1">
      <c r="A25" s="10">
        <v>23.0</v>
      </c>
      <c r="B25" s="11" t="s">
        <v>44</v>
      </c>
      <c r="C25" s="5">
        <f t="shared" si="1"/>
        <v>27</v>
      </c>
      <c r="D25" s="10">
        <f>COUNTIFS('2. Ds học sinh dự thi - Khối 10'!$I$2:$I$1289,'TK10'!$B25,'2. Ds học sinh dự thi - Khối 10'!$H$2:$H$1289,'TK10'!D$2)</f>
        <v>3</v>
      </c>
      <c r="E25" s="10">
        <f>COUNTIFS('2. Ds học sinh dự thi - Khối 10'!$I$2:$I$1289,'TK10'!$B25,'2. Ds học sinh dự thi - Khối 10'!$H$2:$H$1289,'TK10'!E$2)</f>
        <v>3</v>
      </c>
      <c r="F25" s="10">
        <f>COUNTIFS('2. Ds học sinh dự thi - Khối 10'!$I$2:$I$1289,'TK10'!$B25,'2. Ds học sinh dự thi - Khối 10'!$H$2:$H$1289,'TK10'!F$2)</f>
        <v>3</v>
      </c>
      <c r="G25" s="10">
        <f>COUNTIFS('2. Ds học sinh dự thi - Khối 10'!$I$2:$I$1289,'TK10'!$B25,'2. Ds học sinh dự thi - Khối 10'!$H$2:$H$1289,'TK10'!G$2)</f>
        <v>3</v>
      </c>
      <c r="H25" s="10">
        <f>COUNTIFS('2. Ds học sinh dự thi - Khối 10'!$I$2:$I$1289,'TK10'!$B25,'2. Ds học sinh dự thi - Khối 10'!$H$2:$H$1289,'TK10'!H$2)</f>
        <v>3</v>
      </c>
      <c r="I25" s="10">
        <f>COUNTIFS('2. Ds học sinh dự thi - Khối 10'!$I$2:$I$1289,'TK10'!$B25,'2. Ds học sinh dự thi - Khối 10'!$H$2:$H$1289,'TK10'!I$2)</f>
        <v>3</v>
      </c>
      <c r="J25" s="10">
        <f>COUNTIFS('2. Ds học sinh dự thi - Khối 10'!$I$2:$I$1289,'TK10'!$B25,'2. Ds học sinh dự thi - Khối 10'!$H$2:$H$1289,'TK10'!J$2)</f>
        <v>3</v>
      </c>
      <c r="K25" s="10">
        <f>COUNTIFS('2. Ds học sinh dự thi - Khối 10'!$I$2:$I$1289,'TK10'!$B25,'2. Ds học sinh dự thi - Khối 10'!$H$2:$H$1289,'TK10'!K$2)</f>
        <v>3</v>
      </c>
      <c r="L25" s="10">
        <f>COUNTIFS('2. Ds học sinh dự thi - Khối 10'!$I$2:$I$1289,'TK10'!$B25,'2. Ds học sinh dự thi - Khối 10'!$H$2:$H$1289,'TK10'!L$2)</f>
        <v>3</v>
      </c>
      <c r="M25" s="10">
        <f>COUNTIFS('2. Ds học sinh dự thi - Khối 10'!$I$2:$I$1289,'TK10'!$B25,'2. Ds học sinh dự thi - Khối 10'!$H$2:$H$1289,'TK10'!M$2)</f>
        <v>0</v>
      </c>
      <c r="N25" s="1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2.5" customHeight="1">
      <c r="A26" s="5">
        <v>24.0</v>
      </c>
      <c r="B26" s="7" t="s">
        <v>45</v>
      </c>
      <c r="C26" s="5">
        <f t="shared" si="1"/>
        <v>12</v>
      </c>
      <c r="D26" s="5">
        <f>COUNTIFS('2. Ds học sinh dự thi - Khối 10'!$I$2:$I$1289,'TK10'!$B26,'2. Ds học sinh dự thi - Khối 10'!$H$2:$H$1289,'TK10'!D$2)</f>
        <v>3</v>
      </c>
      <c r="E26" s="5">
        <f>COUNTIFS('2. Ds học sinh dự thi - Khối 10'!$I$2:$I$1289,'TK10'!$B26,'2. Ds học sinh dự thi - Khối 10'!$H$2:$H$1289,'TK10'!E$2)</f>
        <v>0</v>
      </c>
      <c r="F26" s="5">
        <f>COUNTIFS('2. Ds học sinh dự thi - Khối 10'!$I$2:$I$1289,'TK10'!$B26,'2. Ds học sinh dự thi - Khối 10'!$H$2:$H$1289,'TK10'!F$2)</f>
        <v>0</v>
      </c>
      <c r="G26" s="5">
        <f>COUNTIFS('2. Ds học sinh dự thi - Khối 10'!$I$2:$I$1289,'TK10'!$B26,'2. Ds học sinh dự thi - Khối 10'!$H$2:$H$1289,'TK10'!G$2)</f>
        <v>3</v>
      </c>
      <c r="H26" s="5">
        <f>COUNTIFS('2. Ds học sinh dự thi - Khối 10'!$I$2:$I$1289,'TK10'!$B26,'2. Ds học sinh dự thi - Khối 10'!$H$2:$H$1289,'TK10'!H$2)</f>
        <v>3</v>
      </c>
      <c r="I26" s="5">
        <f>COUNTIFS('2. Ds học sinh dự thi - Khối 10'!$I$2:$I$1289,'TK10'!$B26,'2. Ds học sinh dự thi - Khối 10'!$H$2:$H$1289,'TK10'!I$2)</f>
        <v>3</v>
      </c>
      <c r="J26" s="5">
        <f>COUNTIFS('2. Ds học sinh dự thi - Khối 10'!$I$2:$I$1289,'TK10'!$B26,'2. Ds học sinh dự thi - Khối 10'!$H$2:$H$1289,'TK10'!J$2)</f>
        <v>0</v>
      </c>
      <c r="K26" s="5">
        <f>COUNTIFS('2. Ds học sinh dự thi - Khối 10'!$I$2:$I$1289,'TK10'!$B26,'2. Ds học sinh dự thi - Khối 10'!$H$2:$H$1289,'TK10'!K$2)</f>
        <v>0</v>
      </c>
      <c r="L26" s="5">
        <f>COUNTIFS('2. Ds học sinh dự thi - Khối 10'!$I$2:$I$1289,'TK10'!$B26,'2. Ds học sinh dự thi - Khối 10'!$H$2:$H$1289,'TK10'!L$2)</f>
        <v>0</v>
      </c>
      <c r="M26" s="5">
        <f>COUNTIFS('2. Ds học sinh dự thi - Khối 10'!$I$2:$I$1289,'TK10'!$B26,'2. Ds học sinh dự thi - Khối 10'!$H$2:$H$1289,'TK10'!M$2)</f>
        <v>0</v>
      </c>
      <c r="N26" s="21" t="s">
        <v>130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22.5" customHeight="1">
      <c r="A27" s="10">
        <v>25.0</v>
      </c>
      <c r="B27" s="11" t="s">
        <v>46</v>
      </c>
      <c r="C27" s="5">
        <f t="shared" si="1"/>
        <v>4</v>
      </c>
      <c r="D27" s="10">
        <f>COUNTIFS('2. Ds học sinh dự thi - Khối 10'!$I$2:$I$1289,'TK10'!$B27,'2. Ds học sinh dự thi - Khối 10'!$H$2:$H$1289,'TK10'!D$2)</f>
        <v>0</v>
      </c>
      <c r="E27" s="10">
        <f>COUNTIFS('2. Ds học sinh dự thi - Khối 10'!$I$2:$I$1289,'TK10'!$B27,'2. Ds học sinh dự thi - Khối 10'!$H$2:$H$1289,'TK10'!E$2)</f>
        <v>3</v>
      </c>
      <c r="F27" s="10">
        <f>COUNTIFS('2. Ds học sinh dự thi - Khối 10'!$I$2:$I$1289,'TK10'!$B27,'2. Ds học sinh dự thi - Khối 10'!$H$2:$H$1289,'TK10'!F$2)</f>
        <v>0</v>
      </c>
      <c r="G27" s="10">
        <f>COUNTIFS('2. Ds học sinh dự thi - Khối 10'!$I$2:$I$1289,'TK10'!$B27,'2. Ds học sinh dự thi - Khối 10'!$H$2:$H$1289,'TK10'!G$2)</f>
        <v>1</v>
      </c>
      <c r="H27" s="10">
        <f>COUNTIFS('2. Ds học sinh dự thi - Khối 10'!$I$2:$I$1289,'TK10'!$B27,'2. Ds học sinh dự thi - Khối 10'!$H$2:$H$1289,'TK10'!H$2)</f>
        <v>0</v>
      </c>
      <c r="I27" s="10">
        <f>COUNTIFS('2. Ds học sinh dự thi - Khối 10'!$I$2:$I$1289,'TK10'!$B27,'2. Ds học sinh dự thi - Khối 10'!$H$2:$H$1289,'TK10'!I$2)</f>
        <v>0</v>
      </c>
      <c r="J27" s="10">
        <f>COUNTIFS('2. Ds học sinh dự thi - Khối 10'!$I$2:$I$1289,'TK10'!$B27,'2. Ds học sinh dự thi - Khối 10'!$H$2:$H$1289,'TK10'!J$2)</f>
        <v>0</v>
      </c>
      <c r="K27" s="10">
        <f>COUNTIFS('2. Ds học sinh dự thi - Khối 10'!$I$2:$I$1289,'TK10'!$B27,'2. Ds học sinh dự thi - Khối 10'!$H$2:$H$1289,'TK10'!K$2)</f>
        <v>0</v>
      </c>
      <c r="L27" s="10">
        <f>COUNTIFS('2. Ds học sinh dự thi - Khối 10'!$I$2:$I$1289,'TK10'!$B27,'2. Ds học sinh dự thi - Khối 10'!$H$2:$H$1289,'TK10'!L$2)</f>
        <v>0</v>
      </c>
      <c r="M27" s="10">
        <f>COUNTIFS('2. Ds học sinh dự thi - Khối 10'!$I$2:$I$1289,'TK10'!$B27,'2. Ds học sinh dự thi - Khối 10'!$H$2:$H$1289,'TK10'!M$2)</f>
        <v>0</v>
      </c>
      <c r="N27" s="1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2.5" customHeight="1">
      <c r="A28" s="10">
        <v>26.0</v>
      </c>
      <c r="B28" s="11" t="s">
        <v>47</v>
      </c>
      <c r="C28" s="5">
        <f t="shared" si="1"/>
        <v>0</v>
      </c>
      <c r="D28" s="10">
        <f>COUNTIFS('2. Ds học sinh dự thi - Khối 10'!$I$2:$I$1289,'TK10'!$B28,'2. Ds học sinh dự thi - Khối 10'!$H$2:$H$1289,'TK10'!D$2)</f>
        <v>0</v>
      </c>
      <c r="E28" s="10">
        <f>COUNTIFS('2. Ds học sinh dự thi - Khối 10'!$I$2:$I$1289,'TK10'!$B28,'2. Ds học sinh dự thi - Khối 10'!$H$2:$H$1289,'TK10'!E$2)</f>
        <v>0</v>
      </c>
      <c r="F28" s="10">
        <f>COUNTIFS('2. Ds học sinh dự thi - Khối 10'!$I$2:$I$1289,'TK10'!$B28,'2. Ds học sinh dự thi - Khối 10'!$H$2:$H$1289,'TK10'!F$2)</f>
        <v>0</v>
      </c>
      <c r="G28" s="10">
        <f>COUNTIFS('2. Ds học sinh dự thi - Khối 10'!$I$2:$I$1289,'TK10'!$B28,'2. Ds học sinh dự thi - Khối 10'!$H$2:$H$1289,'TK10'!G$2)</f>
        <v>0</v>
      </c>
      <c r="H28" s="10">
        <f>COUNTIFS('2. Ds học sinh dự thi - Khối 10'!$I$2:$I$1289,'TK10'!$B28,'2. Ds học sinh dự thi - Khối 10'!$H$2:$H$1289,'TK10'!H$2)</f>
        <v>0</v>
      </c>
      <c r="I28" s="10">
        <f>COUNTIFS('2. Ds học sinh dự thi - Khối 10'!$I$2:$I$1289,'TK10'!$B28,'2. Ds học sinh dự thi - Khối 10'!$H$2:$H$1289,'TK10'!I$2)</f>
        <v>0</v>
      </c>
      <c r="J28" s="10">
        <f>COUNTIFS('2. Ds học sinh dự thi - Khối 10'!$I$2:$I$1289,'TK10'!$B28,'2. Ds học sinh dự thi - Khối 10'!$H$2:$H$1289,'TK10'!J$2)</f>
        <v>0</v>
      </c>
      <c r="K28" s="10">
        <f>COUNTIFS('2. Ds học sinh dự thi - Khối 10'!$I$2:$I$1289,'TK10'!$B28,'2. Ds học sinh dự thi - Khối 10'!$H$2:$H$1289,'TK10'!K$2)</f>
        <v>0</v>
      </c>
      <c r="L28" s="10">
        <f>COUNTIFS('2. Ds học sinh dự thi - Khối 10'!$I$2:$I$1289,'TK10'!$B28,'2. Ds học sinh dự thi - Khối 10'!$H$2:$H$1289,'TK10'!L$2)</f>
        <v>0</v>
      </c>
      <c r="M28" s="10">
        <f>COUNTIFS('2. Ds học sinh dự thi - Khối 10'!$I$2:$I$1289,'TK10'!$B28,'2. Ds học sinh dự thi - Khối 10'!$H$2:$H$1289,'TK10'!M$2)</f>
        <v>0</v>
      </c>
      <c r="N28" s="1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2.5" customHeight="1">
      <c r="A29" s="10">
        <v>27.0</v>
      </c>
      <c r="B29" s="11" t="s">
        <v>48</v>
      </c>
      <c r="C29" s="5">
        <f t="shared" si="1"/>
        <v>9</v>
      </c>
      <c r="D29" s="10">
        <f>COUNTIFS('2. Ds học sinh dự thi - Khối 10'!$I$2:$I$1289,'TK10'!$B29,'2. Ds học sinh dự thi - Khối 10'!$H$2:$H$1289,'TK10'!D$2)</f>
        <v>3</v>
      </c>
      <c r="E29" s="10">
        <f>COUNTIFS('2. Ds học sinh dự thi - Khối 10'!$I$2:$I$1289,'TK10'!$B29,'2. Ds học sinh dự thi - Khối 10'!$H$2:$H$1289,'TK10'!E$2)</f>
        <v>3</v>
      </c>
      <c r="F29" s="10">
        <f>COUNTIFS('2. Ds học sinh dự thi - Khối 10'!$I$2:$I$1289,'TK10'!$B29,'2. Ds học sinh dự thi - Khối 10'!$H$2:$H$1289,'TK10'!F$2)</f>
        <v>3</v>
      </c>
      <c r="G29" s="10">
        <f>COUNTIFS('2. Ds học sinh dự thi - Khối 10'!$I$2:$I$1289,'TK10'!$B29,'2. Ds học sinh dự thi - Khối 10'!$H$2:$H$1289,'TK10'!G$2)</f>
        <v>0</v>
      </c>
      <c r="H29" s="10">
        <f>COUNTIFS('2. Ds học sinh dự thi - Khối 10'!$I$2:$I$1289,'TK10'!$B29,'2. Ds học sinh dự thi - Khối 10'!$H$2:$H$1289,'TK10'!H$2)</f>
        <v>0</v>
      </c>
      <c r="I29" s="10">
        <f>COUNTIFS('2. Ds học sinh dự thi - Khối 10'!$I$2:$I$1289,'TK10'!$B29,'2. Ds học sinh dự thi - Khối 10'!$H$2:$H$1289,'TK10'!I$2)</f>
        <v>0</v>
      </c>
      <c r="J29" s="10">
        <f>COUNTIFS('2. Ds học sinh dự thi - Khối 10'!$I$2:$I$1289,'TK10'!$B29,'2. Ds học sinh dự thi - Khối 10'!$H$2:$H$1289,'TK10'!J$2)</f>
        <v>0</v>
      </c>
      <c r="K29" s="10">
        <f>COUNTIFS('2. Ds học sinh dự thi - Khối 10'!$I$2:$I$1289,'TK10'!$B29,'2. Ds học sinh dự thi - Khối 10'!$H$2:$H$1289,'TK10'!K$2)</f>
        <v>0</v>
      </c>
      <c r="L29" s="10">
        <f>COUNTIFS('2. Ds học sinh dự thi - Khối 10'!$I$2:$I$1289,'TK10'!$B29,'2. Ds học sinh dự thi - Khối 10'!$H$2:$H$1289,'TK10'!L$2)</f>
        <v>0</v>
      </c>
      <c r="M29" s="10">
        <f>COUNTIFS('2. Ds học sinh dự thi - Khối 10'!$I$2:$I$1289,'TK10'!$B29,'2. Ds học sinh dự thi - Khối 10'!$H$2:$H$1289,'TK10'!M$2)</f>
        <v>0</v>
      </c>
      <c r="N29" s="1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2.5" customHeight="1">
      <c r="A30" s="10">
        <v>28.0</v>
      </c>
      <c r="B30" s="11" t="s">
        <v>50</v>
      </c>
      <c r="C30" s="5">
        <f t="shared" si="1"/>
        <v>27</v>
      </c>
      <c r="D30" s="10">
        <f>COUNTIFS('2. Ds học sinh dự thi - Khối 10'!$I$2:$I$1289,'TK10'!$B30,'2. Ds học sinh dự thi - Khối 10'!$H$2:$H$1289,'TK10'!D$2)</f>
        <v>3</v>
      </c>
      <c r="E30" s="10">
        <f>COUNTIFS('2. Ds học sinh dự thi - Khối 10'!$I$2:$I$1289,'TK10'!$B30,'2. Ds học sinh dự thi - Khối 10'!$H$2:$H$1289,'TK10'!E$2)</f>
        <v>3</v>
      </c>
      <c r="F30" s="10">
        <f>COUNTIFS('2. Ds học sinh dự thi - Khối 10'!$I$2:$I$1289,'TK10'!$B30,'2. Ds học sinh dự thi - Khối 10'!$H$2:$H$1289,'TK10'!F$2)</f>
        <v>3</v>
      </c>
      <c r="G30" s="10">
        <f>COUNTIFS('2. Ds học sinh dự thi - Khối 10'!$I$2:$I$1289,'TK10'!$B30,'2. Ds học sinh dự thi - Khối 10'!$H$2:$H$1289,'TK10'!G$2)</f>
        <v>3</v>
      </c>
      <c r="H30" s="10">
        <f>COUNTIFS('2. Ds học sinh dự thi - Khối 10'!$I$2:$I$1289,'TK10'!$B30,'2. Ds học sinh dự thi - Khối 10'!$H$2:$H$1289,'TK10'!H$2)</f>
        <v>3</v>
      </c>
      <c r="I30" s="10">
        <f>COUNTIFS('2. Ds học sinh dự thi - Khối 10'!$I$2:$I$1289,'TK10'!$B30,'2. Ds học sinh dự thi - Khối 10'!$H$2:$H$1289,'TK10'!I$2)</f>
        <v>3</v>
      </c>
      <c r="J30" s="10">
        <f>COUNTIFS('2. Ds học sinh dự thi - Khối 10'!$I$2:$I$1289,'TK10'!$B30,'2. Ds học sinh dự thi - Khối 10'!$H$2:$H$1289,'TK10'!J$2)</f>
        <v>3</v>
      </c>
      <c r="K30" s="10">
        <f>COUNTIFS('2. Ds học sinh dự thi - Khối 10'!$I$2:$I$1289,'TK10'!$B30,'2. Ds học sinh dự thi - Khối 10'!$H$2:$H$1289,'TK10'!K$2)</f>
        <v>3</v>
      </c>
      <c r="L30" s="10">
        <f>COUNTIFS('2. Ds học sinh dự thi - Khối 10'!$I$2:$I$1289,'TK10'!$B30,'2. Ds học sinh dự thi - Khối 10'!$H$2:$H$1289,'TK10'!L$2)</f>
        <v>3</v>
      </c>
      <c r="M30" s="10">
        <f>COUNTIFS('2. Ds học sinh dự thi - Khối 10'!$I$2:$I$1289,'TK10'!$B30,'2. Ds học sinh dự thi - Khối 10'!$H$2:$H$1289,'TK10'!M$2)</f>
        <v>0</v>
      </c>
      <c r="N30" s="1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2.5" customHeight="1">
      <c r="A31" s="10">
        <v>29.0</v>
      </c>
      <c r="B31" s="11" t="s">
        <v>40</v>
      </c>
      <c r="C31" s="5">
        <f t="shared" si="1"/>
        <v>27</v>
      </c>
      <c r="D31" s="10">
        <f>COUNTIFS('2. Ds học sinh dự thi - Khối 10'!$I$2:$I$1289,'TK10'!$B31,'2. Ds học sinh dự thi - Khối 10'!$H$2:$H$1289,'TK10'!D$2)</f>
        <v>3</v>
      </c>
      <c r="E31" s="10">
        <f>COUNTIFS('2. Ds học sinh dự thi - Khối 10'!$I$2:$I$1289,'TK10'!$B31,'2. Ds học sinh dự thi - Khối 10'!$H$2:$H$1289,'TK10'!E$2)</f>
        <v>3</v>
      </c>
      <c r="F31" s="10">
        <f>COUNTIFS('2. Ds học sinh dự thi - Khối 10'!$I$2:$I$1289,'TK10'!$B31,'2. Ds học sinh dự thi - Khối 10'!$H$2:$H$1289,'TK10'!F$2)</f>
        <v>3</v>
      </c>
      <c r="G31" s="10">
        <f>COUNTIFS('2. Ds học sinh dự thi - Khối 10'!$I$2:$I$1289,'TK10'!$B31,'2. Ds học sinh dự thi - Khối 10'!$H$2:$H$1289,'TK10'!G$2)</f>
        <v>3</v>
      </c>
      <c r="H31" s="10">
        <f>COUNTIFS('2. Ds học sinh dự thi - Khối 10'!$I$2:$I$1289,'TK10'!$B31,'2. Ds học sinh dự thi - Khối 10'!$H$2:$H$1289,'TK10'!H$2)</f>
        <v>3</v>
      </c>
      <c r="I31" s="10">
        <f>COUNTIFS('2. Ds học sinh dự thi - Khối 10'!$I$2:$I$1289,'TK10'!$B31,'2. Ds học sinh dự thi - Khối 10'!$H$2:$H$1289,'TK10'!I$2)</f>
        <v>3</v>
      </c>
      <c r="J31" s="10">
        <f>COUNTIFS('2. Ds học sinh dự thi - Khối 10'!$I$2:$I$1289,'TK10'!$B31,'2. Ds học sinh dự thi - Khối 10'!$H$2:$H$1289,'TK10'!J$2)</f>
        <v>3</v>
      </c>
      <c r="K31" s="10">
        <f>COUNTIFS('2. Ds học sinh dự thi - Khối 10'!$I$2:$I$1289,'TK10'!$B31,'2. Ds học sinh dự thi - Khối 10'!$H$2:$H$1289,'TK10'!K$2)</f>
        <v>3</v>
      </c>
      <c r="L31" s="10">
        <f>COUNTIFS('2. Ds học sinh dự thi - Khối 10'!$I$2:$I$1289,'TK10'!$B31,'2. Ds học sinh dự thi - Khối 10'!$H$2:$H$1289,'TK10'!L$2)</f>
        <v>3</v>
      </c>
      <c r="M31" s="10">
        <f>COUNTIFS('2. Ds học sinh dự thi - Khối 10'!$I$2:$I$1289,'TK10'!$B31,'2. Ds học sinh dự thi - Khối 10'!$H$2:$H$1289,'TK10'!M$2)</f>
        <v>0</v>
      </c>
      <c r="N31" s="1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2.5" customHeight="1">
      <c r="A32" s="10">
        <v>30.0</v>
      </c>
      <c r="B32" s="11" t="s">
        <v>36</v>
      </c>
      <c r="C32" s="5">
        <f t="shared" si="1"/>
        <v>26</v>
      </c>
      <c r="D32" s="10">
        <f>COUNTIFS('2. Ds học sinh dự thi - Khối 10'!$I$2:$I$1289,'TK10'!$B32,'2. Ds học sinh dự thi - Khối 10'!$H$2:$H$1289,'TK10'!D$2)</f>
        <v>3</v>
      </c>
      <c r="E32" s="10">
        <f>COUNTIFS('2. Ds học sinh dự thi - Khối 10'!$I$2:$I$1289,'TK10'!$B32,'2. Ds học sinh dự thi - Khối 10'!$H$2:$H$1289,'TK10'!E$2)</f>
        <v>3</v>
      </c>
      <c r="F32" s="10">
        <f>COUNTIFS('2. Ds học sinh dự thi - Khối 10'!$I$2:$I$1289,'TK10'!$B32,'2. Ds học sinh dự thi - Khối 10'!$H$2:$H$1289,'TK10'!F$2)</f>
        <v>2</v>
      </c>
      <c r="G32" s="10">
        <f>COUNTIFS('2. Ds học sinh dự thi - Khối 10'!$I$2:$I$1289,'TK10'!$B32,'2. Ds học sinh dự thi - Khối 10'!$H$2:$H$1289,'TK10'!G$2)</f>
        <v>3</v>
      </c>
      <c r="H32" s="10">
        <f>COUNTIFS('2. Ds học sinh dự thi - Khối 10'!$I$2:$I$1289,'TK10'!$B32,'2. Ds học sinh dự thi - Khối 10'!$H$2:$H$1289,'TK10'!H$2)</f>
        <v>3</v>
      </c>
      <c r="I32" s="10">
        <f>COUNTIFS('2. Ds học sinh dự thi - Khối 10'!$I$2:$I$1289,'TK10'!$B32,'2. Ds học sinh dự thi - Khối 10'!$H$2:$H$1289,'TK10'!I$2)</f>
        <v>3</v>
      </c>
      <c r="J32" s="10">
        <f>COUNTIFS('2. Ds học sinh dự thi - Khối 10'!$I$2:$I$1289,'TK10'!$B32,'2. Ds học sinh dự thi - Khối 10'!$H$2:$H$1289,'TK10'!J$2)</f>
        <v>3</v>
      </c>
      <c r="K32" s="10">
        <f>COUNTIFS('2. Ds học sinh dự thi - Khối 10'!$I$2:$I$1289,'TK10'!$B32,'2. Ds học sinh dự thi - Khối 10'!$H$2:$H$1289,'TK10'!K$2)</f>
        <v>3</v>
      </c>
      <c r="L32" s="10">
        <f>COUNTIFS('2. Ds học sinh dự thi - Khối 10'!$I$2:$I$1289,'TK10'!$B32,'2. Ds học sinh dự thi - Khối 10'!$H$2:$H$1289,'TK10'!L$2)</f>
        <v>3</v>
      </c>
      <c r="M32" s="10">
        <f>COUNTIFS('2. Ds học sinh dự thi - Khối 10'!$I$2:$I$1289,'TK10'!$B32,'2. Ds học sinh dự thi - Khối 10'!$H$2:$H$1289,'TK10'!M$2)</f>
        <v>0</v>
      </c>
      <c r="N32" s="1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2.5" customHeight="1">
      <c r="A33" s="10">
        <v>31.0</v>
      </c>
      <c r="B33" s="11" t="s">
        <v>38</v>
      </c>
      <c r="C33" s="5">
        <f t="shared" si="1"/>
        <v>27</v>
      </c>
      <c r="D33" s="10">
        <f>COUNTIFS('2. Ds học sinh dự thi - Khối 10'!$I$2:$I$1289,'TK10'!$B33,'2. Ds học sinh dự thi - Khối 10'!$H$2:$H$1289,'TK10'!D$2)</f>
        <v>3</v>
      </c>
      <c r="E33" s="10">
        <f>COUNTIFS('2. Ds học sinh dự thi - Khối 10'!$I$2:$I$1289,'TK10'!$B33,'2. Ds học sinh dự thi - Khối 10'!$H$2:$H$1289,'TK10'!E$2)</f>
        <v>3</v>
      </c>
      <c r="F33" s="10">
        <f>COUNTIFS('2. Ds học sinh dự thi - Khối 10'!$I$2:$I$1289,'TK10'!$B33,'2. Ds học sinh dự thi - Khối 10'!$H$2:$H$1289,'TK10'!F$2)</f>
        <v>3</v>
      </c>
      <c r="G33" s="10">
        <f>COUNTIFS('2. Ds học sinh dự thi - Khối 10'!$I$2:$I$1289,'TK10'!$B33,'2. Ds học sinh dự thi - Khối 10'!$H$2:$H$1289,'TK10'!G$2)</f>
        <v>3</v>
      </c>
      <c r="H33" s="10">
        <f>COUNTIFS('2. Ds học sinh dự thi - Khối 10'!$I$2:$I$1289,'TK10'!$B33,'2. Ds học sinh dự thi - Khối 10'!$H$2:$H$1289,'TK10'!H$2)</f>
        <v>3</v>
      </c>
      <c r="I33" s="10">
        <f>COUNTIFS('2. Ds học sinh dự thi - Khối 10'!$I$2:$I$1289,'TK10'!$B33,'2. Ds học sinh dự thi - Khối 10'!$H$2:$H$1289,'TK10'!I$2)</f>
        <v>3</v>
      </c>
      <c r="J33" s="10">
        <f>COUNTIFS('2. Ds học sinh dự thi - Khối 10'!$I$2:$I$1289,'TK10'!$B33,'2. Ds học sinh dự thi - Khối 10'!$H$2:$H$1289,'TK10'!J$2)</f>
        <v>3</v>
      </c>
      <c r="K33" s="10">
        <f>COUNTIFS('2. Ds học sinh dự thi - Khối 10'!$I$2:$I$1289,'TK10'!$B33,'2. Ds học sinh dự thi - Khối 10'!$H$2:$H$1289,'TK10'!K$2)</f>
        <v>3</v>
      </c>
      <c r="L33" s="10">
        <f>COUNTIFS('2. Ds học sinh dự thi - Khối 10'!$I$2:$I$1289,'TK10'!$B33,'2. Ds học sinh dự thi - Khối 10'!$H$2:$H$1289,'TK10'!L$2)</f>
        <v>3</v>
      </c>
      <c r="M33" s="10">
        <f>COUNTIFS('2. Ds học sinh dự thi - Khối 10'!$I$2:$I$1289,'TK10'!$B33,'2. Ds học sinh dự thi - Khối 10'!$H$2:$H$1289,'TK10'!M$2)</f>
        <v>0</v>
      </c>
      <c r="N33" s="1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2.5" customHeight="1">
      <c r="A34" s="10">
        <v>32.0</v>
      </c>
      <c r="B34" s="11" t="s">
        <v>52</v>
      </c>
      <c r="C34" s="5">
        <f t="shared" si="1"/>
        <v>27</v>
      </c>
      <c r="D34" s="10">
        <f>COUNTIFS('2. Ds học sinh dự thi - Khối 10'!$I$2:$I$1289,'TK10'!$B34,'2. Ds học sinh dự thi - Khối 10'!$H$2:$H$1289,'TK10'!D$2)</f>
        <v>3</v>
      </c>
      <c r="E34" s="10">
        <f>COUNTIFS('2. Ds học sinh dự thi - Khối 10'!$I$2:$I$1289,'TK10'!$B34,'2. Ds học sinh dự thi - Khối 10'!$H$2:$H$1289,'TK10'!E$2)</f>
        <v>3</v>
      </c>
      <c r="F34" s="10">
        <f>COUNTIFS('2. Ds học sinh dự thi - Khối 10'!$I$2:$I$1289,'TK10'!$B34,'2. Ds học sinh dự thi - Khối 10'!$H$2:$H$1289,'TK10'!F$2)</f>
        <v>3</v>
      </c>
      <c r="G34" s="10">
        <f>COUNTIFS('2. Ds học sinh dự thi - Khối 10'!$I$2:$I$1289,'TK10'!$B34,'2. Ds học sinh dự thi - Khối 10'!$H$2:$H$1289,'TK10'!G$2)</f>
        <v>3</v>
      </c>
      <c r="H34" s="10">
        <f>COUNTIFS('2. Ds học sinh dự thi - Khối 10'!$I$2:$I$1289,'TK10'!$B34,'2. Ds học sinh dự thi - Khối 10'!$H$2:$H$1289,'TK10'!H$2)</f>
        <v>3</v>
      </c>
      <c r="I34" s="10">
        <f>COUNTIFS('2. Ds học sinh dự thi - Khối 10'!$I$2:$I$1289,'TK10'!$B34,'2. Ds học sinh dự thi - Khối 10'!$H$2:$H$1289,'TK10'!I$2)</f>
        <v>3</v>
      </c>
      <c r="J34" s="10">
        <f>COUNTIFS('2. Ds học sinh dự thi - Khối 10'!$I$2:$I$1289,'TK10'!$B34,'2. Ds học sinh dự thi - Khối 10'!$H$2:$H$1289,'TK10'!J$2)</f>
        <v>3</v>
      </c>
      <c r="K34" s="10">
        <f>COUNTIFS('2. Ds học sinh dự thi - Khối 10'!$I$2:$I$1289,'TK10'!$B34,'2. Ds học sinh dự thi - Khối 10'!$H$2:$H$1289,'TK10'!K$2)</f>
        <v>3</v>
      </c>
      <c r="L34" s="10">
        <f>COUNTIFS('2. Ds học sinh dự thi - Khối 10'!$I$2:$I$1289,'TK10'!$B34,'2. Ds học sinh dự thi - Khối 10'!$H$2:$H$1289,'TK10'!L$2)</f>
        <v>3</v>
      </c>
      <c r="M34" s="10">
        <f>COUNTIFS('2. Ds học sinh dự thi - Khối 10'!$I$2:$I$1289,'TK10'!$B34,'2. Ds học sinh dự thi - Khối 10'!$H$2:$H$1289,'TK10'!M$2)</f>
        <v>0</v>
      </c>
      <c r="N34" s="1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2.5" customHeight="1">
      <c r="A35" s="10">
        <v>33.0</v>
      </c>
      <c r="B35" s="11" t="s">
        <v>53</v>
      </c>
      <c r="C35" s="5">
        <f t="shared" si="1"/>
        <v>14</v>
      </c>
      <c r="D35" s="10">
        <f>COUNTIFS('2. Ds học sinh dự thi - Khối 10'!$I$2:$I$1289,'TK10'!$B35,'2. Ds học sinh dự thi - Khối 10'!$H$2:$H$1289,'TK10'!D$2)</f>
        <v>1</v>
      </c>
      <c r="E35" s="10">
        <f>COUNTIFS('2. Ds học sinh dự thi - Khối 10'!$I$2:$I$1289,'TK10'!$B35,'2. Ds học sinh dự thi - Khối 10'!$H$2:$H$1289,'TK10'!E$2)</f>
        <v>1</v>
      </c>
      <c r="F35" s="10">
        <f>COUNTIFS('2. Ds học sinh dự thi - Khối 10'!$I$2:$I$1289,'TK10'!$B35,'2. Ds học sinh dự thi - Khối 10'!$H$2:$H$1289,'TK10'!F$2)</f>
        <v>2</v>
      </c>
      <c r="G35" s="10">
        <f>COUNTIFS('2. Ds học sinh dự thi - Khối 10'!$I$2:$I$1289,'TK10'!$B35,'2. Ds học sinh dự thi - Khối 10'!$H$2:$H$1289,'TK10'!G$2)</f>
        <v>2</v>
      </c>
      <c r="H35" s="10">
        <f>COUNTIFS('2. Ds học sinh dự thi - Khối 10'!$I$2:$I$1289,'TK10'!$B35,'2. Ds học sinh dự thi - Khối 10'!$H$2:$H$1289,'TK10'!H$2)</f>
        <v>2</v>
      </c>
      <c r="I35" s="10">
        <f>COUNTIFS('2. Ds học sinh dự thi - Khối 10'!$I$2:$I$1289,'TK10'!$B35,'2. Ds học sinh dự thi - Khối 10'!$H$2:$H$1289,'TK10'!I$2)</f>
        <v>2</v>
      </c>
      <c r="J35" s="10">
        <f>COUNTIFS('2. Ds học sinh dự thi - Khối 10'!$I$2:$I$1289,'TK10'!$B35,'2. Ds học sinh dự thi - Khối 10'!$H$2:$H$1289,'TK10'!J$2)</f>
        <v>1</v>
      </c>
      <c r="K35" s="10">
        <f>COUNTIFS('2. Ds học sinh dự thi - Khối 10'!$I$2:$I$1289,'TK10'!$B35,'2. Ds học sinh dự thi - Khối 10'!$H$2:$H$1289,'TK10'!K$2)</f>
        <v>1</v>
      </c>
      <c r="L35" s="10">
        <f>COUNTIFS('2. Ds học sinh dự thi - Khối 10'!$I$2:$I$1289,'TK10'!$B35,'2. Ds học sinh dự thi - Khối 10'!$H$2:$H$1289,'TK10'!L$2)</f>
        <v>2</v>
      </c>
      <c r="M35" s="10">
        <f>COUNTIFS('2. Ds học sinh dự thi - Khối 10'!$I$2:$I$1289,'TK10'!$B35,'2. Ds học sinh dự thi - Khối 10'!$H$2:$H$1289,'TK10'!M$2)</f>
        <v>0</v>
      </c>
      <c r="N35" s="1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2.5" customHeight="1">
      <c r="A36" s="10">
        <v>34.0</v>
      </c>
      <c r="B36" s="11" t="s">
        <v>77</v>
      </c>
      <c r="C36" s="5">
        <f t="shared" si="1"/>
        <v>27</v>
      </c>
      <c r="D36" s="10">
        <f>COUNTIFS('2. Ds học sinh dự thi - Khối 10'!$I$2:$I$1289,'TK10'!$B36,'2. Ds học sinh dự thi - Khối 10'!$H$2:$H$1289,'TK10'!D$2)</f>
        <v>3</v>
      </c>
      <c r="E36" s="10">
        <f>COUNTIFS('2. Ds học sinh dự thi - Khối 10'!$I$2:$I$1289,'TK10'!$B36,'2. Ds học sinh dự thi - Khối 10'!$H$2:$H$1289,'TK10'!E$2)</f>
        <v>3</v>
      </c>
      <c r="F36" s="10">
        <f>COUNTIFS('2. Ds học sinh dự thi - Khối 10'!$I$2:$I$1289,'TK10'!$B36,'2. Ds học sinh dự thi - Khối 10'!$H$2:$H$1289,'TK10'!F$2)</f>
        <v>3</v>
      </c>
      <c r="G36" s="10">
        <f>COUNTIFS('2. Ds học sinh dự thi - Khối 10'!$I$2:$I$1289,'TK10'!$B36,'2. Ds học sinh dự thi - Khối 10'!$H$2:$H$1289,'TK10'!G$2)</f>
        <v>3</v>
      </c>
      <c r="H36" s="10">
        <f>COUNTIFS('2. Ds học sinh dự thi - Khối 10'!$I$2:$I$1289,'TK10'!$B36,'2. Ds học sinh dự thi - Khối 10'!$H$2:$H$1289,'TK10'!H$2)</f>
        <v>3</v>
      </c>
      <c r="I36" s="10">
        <f>COUNTIFS('2. Ds học sinh dự thi - Khối 10'!$I$2:$I$1289,'TK10'!$B36,'2. Ds học sinh dự thi - Khối 10'!$H$2:$H$1289,'TK10'!I$2)</f>
        <v>3</v>
      </c>
      <c r="J36" s="10">
        <f>COUNTIFS('2. Ds học sinh dự thi - Khối 10'!$I$2:$I$1289,'TK10'!$B36,'2. Ds học sinh dự thi - Khối 10'!$H$2:$H$1289,'TK10'!J$2)</f>
        <v>3</v>
      </c>
      <c r="K36" s="10">
        <f>COUNTIFS('2. Ds học sinh dự thi - Khối 10'!$I$2:$I$1289,'TK10'!$B36,'2. Ds học sinh dự thi - Khối 10'!$H$2:$H$1289,'TK10'!K$2)</f>
        <v>3</v>
      </c>
      <c r="L36" s="10">
        <f>COUNTIFS('2. Ds học sinh dự thi - Khối 10'!$I$2:$I$1289,'TK10'!$B36,'2. Ds học sinh dự thi - Khối 10'!$H$2:$H$1289,'TK10'!L$2)</f>
        <v>3</v>
      </c>
      <c r="M36" s="10">
        <f>COUNTIFS('2. Ds học sinh dự thi - Khối 10'!$I$2:$I$1289,'TK10'!$B36,'2. Ds học sinh dự thi - Khối 10'!$H$2:$H$1289,'TK10'!M$2)</f>
        <v>0</v>
      </c>
      <c r="N36" s="1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2.5" customHeight="1">
      <c r="A37" s="10">
        <v>35.0</v>
      </c>
      <c r="B37" s="11" t="s">
        <v>78</v>
      </c>
      <c r="C37" s="5">
        <f t="shared" si="1"/>
        <v>1</v>
      </c>
      <c r="D37" s="10">
        <f>COUNTIFS('2. Ds học sinh dự thi - Khối 10'!$I$2:$I$1289,'TK10'!$B37,'2. Ds học sinh dự thi - Khối 10'!$H$2:$H$1289,'TK10'!D$2)</f>
        <v>0</v>
      </c>
      <c r="E37" s="10">
        <f>COUNTIFS('2. Ds học sinh dự thi - Khối 10'!$I$2:$I$1289,'TK10'!$B37,'2. Ds học sinh dự thi - Khối 10'!$H$2:$H$1289,'TK10'!E$2)</f>
        <v>1</v>
      </c>
      <c r="F37" s="10">
        <f>COUNTIFS('2. Ds học sinh dự thi - Khối 10'!$I$2:$I$1289,'TK10'!$B37,'2. Ds học sinh dự thi - Khối 10'!$H$2:$H$1289,'TK10'!F$2)</f>
        <v>0</v>
      </c>
      <c r="G37" s="10">
        <f>COUNTIFS('2. Ds học sinh dự thi - Khối 10'!$I$2:$I$1289,'TK10'!$B37,'2. Ds học sinh dự thi - Khối 10'!$H$2:$H$1289,'TK10'!G$2)</f>
        <v>0</v>
      </c>
      <c r="H37" s="10">
        <f>COUNTIFS('2. Ds học sinh dự thi - Khối 10'!$I$2:$I$1289,'TK10'!$B37,'2. Ds học sinh dự thi - Khối 10'!$H$2:$H$1289,'TK10'!H$2)</f>
        <v>0</v>
      </c>
      <c r="I37" s="10">
        <f>COUNTIFS('2. Ds học sinh dự thi - Khối 10'!$I$2:$I$1289,'TK10'!$B37,'2. Ds học sinh dự thi - Khối 10'!$H$2:$H$1289,'TK10'!I$2)</f>
        <v>0</v>
      </c>
      <c r="J37" s="10">
        <f>COUNTIFS('2. Ds học sinh dự thi - Khối 10'!$I$2:$I$1289,'TK10'!$B37,'2. Ds học sinh dự thi - Khối 10'!$H$2:$H$1289,'TK10'!J$2)</f>
        <v>0</v>
      </c>
      <c r="K37" s="10">
        <f>COUNTIFS('2. Ds học sinh dự thi - Khối 10'!$I$2:$I$1289,'TK10'!$B37,'2. Ds học sinh dự thi - Khối 10'!$H$2:$H$1289,'TK10'!K$2)</f>
        <v>0</v>
      </c>
      <c r="L37" s="10">
        <f>COUNTIFS('2. Ds học sinh dự thi - Khối 10'!$I$2:$I$1289,'TK10'!$B37,'2. Ds học sinh dự thi - Khối 10'!$H$2:$H$1289,'TK10'!L$2)</f>
        <v>0</v>
      </c>
      <c r="M37" s="10">
        <f>COUNTIFS('2. Ds học sinh dự thi - Khối 10'!$I$2:$I$1289,'TK10'!$B37,'2. Ds học sinh dự thi - Khối 10'!$H$2:$H$1289,'TK10'!M$2)</f>
        <v>0</v>
      </c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10">
        <v>36.0</v>
      </c>
      <c r="B38" s="11" t="s">
        <v>79</v>
      </c>
      <c r="C38" s="5">
        <f t="shared" si="1"/>
        <v>21</v>
      </c>
      <c r="D38" s="10">
        <f>COUNTIFS('2. Ds học sinh dự thi - Khối 10'!$I$2:$I$1289,'TK10'!$B38,'2. Ds học sinh dự thi - Khối 10'!$H$2:$H$1289,'TK10'!D$2)</f>
        <v>3</v>
      </c>
      <c r="E38" s="10">
        <f>COUNTIFS('2. Ds học sinh dự thi - Khối 10'!$I$2:$I$1289,'TK10'!$B38,'2. Ds học sinh dự thi - Khối 10'!$H$2:$H$1289,'TK10'!E$2)</f>
        <v>3</v>
      </c>
      <c r="F38" s="10">
        <f>COUNTIFS('2. Ds học sinh dự thi - Khối 10'!$I$2:$I$1289,'TK10'!$B38,'2. Ds học sinh dự thi - Khối 10'!$H$2:$H$1289,'TK10'!F$2)</f>
        <v>3</v>
      </c>
      <c r="G38" s="10">
        <f>COUNTIFS('2. Ds học sinh dự thi - Khối 10'!$I$2:$I$1289,'TK10'!$B38,'2. Ds học sinh dự thi - Khối 10'!$H$2:$H$1289,'TK10'!G$2)</f>
        <v>3</v>
      </c>
      <c r="H38" s="10">
        <f>COUNTIFS('2. Ds học sinh dự thi - Khối 10'!$I$2:$I$1289,'TK10'!$B38,'2. Ds học sinh dự thi - Khối 10'!$H$2:$H$1289,'TK10'!H$2)</f>
        <v>0</v>
      </c>
      <c r="I38" s="10">
        <f>COUNTIFS('2. Ds học sinh dự thi - Khối 10'!$I$2:$I$1289,'TK10'!$B38,'2. Ds học sinh dự thi - Khối 10'!$H$2:$H$1289,'TK10'!I$2)</f>
        <v>0</v>
      </c>
      <c r="J38" s="10">
        <f>COUNTIFS('2. Ds học sinh dự thi - Khối 10'!$I$2:$I$1289,'TK10'!$B38,'2. Ds học sinh dự thi - Khối 10'!$H$2:$H$1289,'TK10'!J$2)</f>
        <v>3</v>
      </c>
      <c r="K38" s="10">
        <f>COUNTIFS('2. Ds học sinh dự thi - Khối 10'!$I$2:$I$1289,'TK10'!$B38,'2. Ds học sinh dự thi - Khối 10'!$H$2:$H$1289,'TK10'!K$2)</f>
        <v>3</v>
      </c>
      <c r="L38" s="10">
        <f>COUNTIFS('2. Ds học sinh dự thi - Khối 10'!$I$2:$I$1289,'TK10'!$B38,'2. Ds học sinh dự thi - Khối 10'!$H$2:$H$1289,'TK10'!L$2)</f>
        <v>3</v>
      </c>
      <c r="M38" s="10">
        <f>COUNTIFS('2. Ds học sinh dự thi - Khối 10'!$I$2:$I$1289,'TK10'!$B38,'2. Ds học sinh dự thi - Khối 10'!$H$2:$H$1289,'TK10'!M$2)</f>
        <v>0</v>
      </c>
      <c r="N38" s="1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2.5" customHeight="1">
      <c r="A39" s="10">
        <v>37.0</v>
      </c>
      <c r="B39" s="11" t="s">
        <v>81</v>
      </c>
      <c r="C39" s="5">
        <f t="shared" si="1"/>
        <v>26</v>
      </c>
      <c r="D39" s="10">
        <f>COUNTIFS('2. Ds học sinh dự thi - Khối 10'!$I$2:$I$1289,'TK10'!$B39,'2. Ds học sinh dự thi - Khối 10'!$H$2:$H$1289,'TK10'!D$2)</f>
        <v>3</v>
      </c>
      <c r="E39" s="10">
        <f>COUNTIFS('2. Ds học sinh dự thi - Khối 10'!$I$2:$I$1289,'TK10'!$B39,'2. Ds học sinh dự thi - Khối 10'!$H$2:$H$1289,'TK10'!E$2)</f>
        <v>3</v>
      </c>
      <c r="F39" s="10">
        <f>COUNTIFS('2. Ds học sinh dự thi - Khối 10'!$I$2:$I$1289,'TK10'!$B39,'2. Ds học sinh dự thi - Khối 10'!$H$2:$H$1289,'TK10'!F$2)</f>
        <v>3</v>
      </c>
      <c r="G39" s="10">
        <f>COUNTIFS('2. Ds học sinh dự thi - Khối 10'!$I$2:$I$1289,'TK10'!$B39,'2. Ds học sinh dự thi - Khối 10'!$H$2:$H$1289,'TK10'!G$2)</f>
        <v>3</v>
      </c>
      <c r="H39" s="10">
        <f>COUNTIFS('2. Ds học sinh dự thi - Khối 10'!$I$2:$I$1289,'TK10'!$B39,'2. Ds học sinh dự thi - Khối 10'!$H$2:$H$1289,'TK10'!H$2)</f>
        <v>3</v>
      </c>
      <c r="I39" s="10">
        <f>COUNTIFS('2. Ds học sinh dự thi - Khối 10'!$I$2:$I$1289,'TK10'!$B39,'2. Ds học sinh dự thi - Khối 10'!$H$2:$H$1289,'TK10'!I$2)</f>
        <v>3</v>
      </c>
      <c r="J39" s="10">
        <f>COUNTIFS('2. Ds học sinh dự thi - Khối 10'!$I$2:$I$1289,'TK10'!$B39,'2. Ds học sinh dự thi - Khối 10'!$H$2:$H$1289,'TK10'!J$2)</f>
        <v>2</v>
      </c>
      <c r="K39" s="10">
        <f>COUNTIFS('2. Ds học sinh dự thi - Khối 10'!$I$2:$I$1289,'TK10'!$B39,'2. Ds học sinh dự thi - Khối 10'!$H$2:$H$1289,'TK10'!K$2)</f>
        <v>3</v>
      </c>
      <c r="L39" s="10">
        <f>COUNTIFS('2. Ds học sinh dự thi - Khối 10'!$I$2:$I$1289,'TK10'!$B39,'2. Ds học sinh dự thi - Khối 10'!$H$2:$H$1289,'TK10'!L$2)</f>
        <v>3</v>
      </c>
      <c r="M39" s="10">
        <f>COUNTIFS('2. Ds học sinh dự thi - Khối 10'!$I$2:$I$1289,'TK10'!$B39,'2. Ds học sinh dự thi - Khối 10'!$H$2:$H$1289,'TK10'!M$2)</f>
        <v>0</v>
      </c>
      <c r="N39" s="1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2.5" customHeight="1">
      <c r="A40" s="10">
        <v>38.0</v>
      </c>
      <c r="B40" s="11" t="s">
        <v>83</v>
      </c>
      <c r="C40" s="5">
        <f t="shared" si="1"/>
        <v>27</v>
      </c>
      <c r="D40" s="10">
        <f>COUNTIFS('2. Ds học sinh dự thi - Khối 10'!$I$2:$I$1289,'TK10'!$B40,'2. Ds học sinh dự thi - Khối 10'!$H$2:$H$1289,'TK10'!D$2)</f>
        <v>3</v>
      </c>
      <c r="E40" s="10">
        <f>COUNTIFS('2. Ds học sinh dự thi - Khối 10'!$I$2:$I$1289,'TK10'!$B40,'2. Ds học sinh dự thi - Khối 10'!$H$2:$H$1289,'TK10'!E$2)</f>
        <v>3</v>
      </c>
      <c r="F40" s="10">
        <f>COUNTIFS('2. Ds học sinh dự thi - Khối 10'!$I$2:$I$1289,'TK10'!$B40,'2. Ds học sinh dự thi - Khối 10'!$H$2:$H$1289,'TK10'!F$2)</f>
        <v>3</v>
      </c>
      <c r="G40" s="10">
        <f>COUNTIFS('2. Ds học sinh dự thi - Khối 10'!$I$2:$I$1289,'TK10'!$B40,'2. Ds học sinh dự thi - Khối 10'!$H$2:$H$1289,'TK10'!G$2)</f>
        <v>3</v>
      </c>
      <c r="H40" s="10">
        <f>COUNTIFS('2. Ds học sinh dự thi - Khối 10'!$I$2:$I$1289,'TK10'!$B40,'2. Ds học sinh dự thi - Khối 10'!$H$2:$H$1289,'TK10'!H$2)</f>
        <v>3</v>
      </c>
      <c r="I40" s="10">
        <f>COUNTIFS('2. Ds học sinh dự thi - Khối 10'!$I$2:$I$1289,'TK10'!$B40,'2. Ds học sinh dự thi - Khối 10'!$H$2:$H$1289,'TK10'!I$2)</f>
        <v>3</v>
      </c>
      <c r="J40" s="10">
        <f>COUNTIFS('2. Ds học sinh dự thi - Khối 10'!$I$2:$I$1289,'TK10'!$B40,'2. Ds học sinh dự thi - Khối 10'!$H$2:$H$1289,'TK10'!J$2)</f>
        <v>3</v>
      </c>
      <c r="K40" s="10">
        <f>COUNTIFS('2. Ds học sinh dự thi - Khối 10'!$I$2:$I$1289,'TK10'!$B40,'2. Ds học sinh dự thi - Khối 10'!$H$2:$H$1289,'TK10'!K$2)</f>
        <v>3</v>
      </c>
      <c r="L40" s="10">
        <f>COUNTIFS('2. Ds học sinh dự thi - Khối 10'!$I$2:$I$1289,'TK10'!$B40,'2. Ds học sinh dự thi - Khối 10'!$H$2:$H$1289,'TK10'!L$2)</f>
        <v>3</v>
      </c>
      <c r="M40" s="10">
        <f>COUNTIFS('2. Ds học sinh dự thi - Khối 10'!$I$2:$I$1289,'TK10'!$B40,'2. Ds học sinh dự thi - Khối 10'!$H$2:$H$1289,'TK10'!M$2)</f>
        <v>0</v>
      </c>
      <c r="N40" s="1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2.5" customHeight="1">
      <c r="A41" s="10">
        <v>39.0</v>
      </c>
      <c r="B41" s="11" t="s">
        <v>85</v>
      </c>
      <c r="C41" s="5">
        <f t="shared" si="1"/>
        <v>17</v>
      </c>
      <c r="D41" s="10">
        <f>COUNTIFS('2. Ds học sinh dự thi - Khối 10'!$I$2:$I$1289,'TK10'!$B41,'2. Ds học sinh dự thi - Khối 10'!$H$2:$H$1289,'TK10'!D$2)</f>
        <v>3</v>
      </c>
      <c r="E41" s="10">
        <f>COUNTIFS('2. Ds học sinh dự thi - Khối 10'!$I$2:$I$1289,'TK10'!$B41,'2. Ds học sinh dự thi - Khối 10'!$H$2:$H$1289,'TK10'!E$2)</f>
        <v>3</v>
      </c>
      <c r="F41" s="10">
        <f>COUNTIFS('2. Ds học sinh dự thi - Khối 10'!$I$2:$I$1289,'TK10'!$B41,'2. Ds học sinh dự thi - Khối 10'!$H$2:$H$1289,'TK10'!F$2)</f>
        <v>0</v>
      </c>
      <c r="G41" s="10">
        <f>COUNTIFS('2. Ds học sinh dự thi - Khối 10'!$I$2:$I$1289,'TK10'!$B41,'2. Ds học sinh dự thi - Khối 10'!$H$2:$H$1289,'TK10'!G$2)</f>
        <v>2</v>
      </c>
      <c r="H41" s="10">
        <f>COUNTIFS('2. Ds học sinh dự thi - Khối 10'!$I$2:$I$1289,'TK10'!$B41,'2. Ds học sinh dự thi - Khối 10'!$H$2:$H$1289,'TK10'!H$2)</f>
        <v>3</v>
      </c>
      <c r="I41" s="10">
        <f>COUNTIFS('2. Ds học sinh dự thi - Khối 10'!$I$2:$I$1289,'TK10'!$B41,'2. Ds học sinh dự thi - Khối 10'!$H$2:$H$1289,'TK10'!I$2)</f>
        <v>3</v>
      </c>
      <c r="J41" s="10">
        <f>COUNTIFS('2. Ds học sinh dự thi - Khối 10'!$I$2:$I$1289,'TK10'!$B41,'2. Ds học sinh dự thi - Khối 10'!$H$2:$H$1289,'TK10'!J$2)</f>
        <v>0</v>
      </c>
      <c r="K41" s="10">
        <f>COUNTIFS('2. Ds học sinh dự thi - Khối 10'!$I$2:$I$1289,'TK10'!$B41,'2. Ds học sinh dự thi - Khối 10'!$H$2:$H$1289,'TK10'!K$2)</f>
        <v>0</v>
      </c>
      <c r="L41" s="10">
        <f>COUNTIFS('2. Ds học sinh dự thi - Khối 10'!$I$2:$I$1289,'TK10'!$B41,'2. Ds học sinh dự thi - Khối 10'!$H$2:$H$1289,'TK10'!L$2)</f>
        <v>3</v>
      </c>
      <c r="M41" s="10">
        <f>COUNTIFS('2. Ds học sinh dự thi - Khối 10'!$I$2:$I$1289,'TK10'!$B41,'2. Ds học sinh dự thi - Khối 10'!$H$2:$H$1289,'TK10'!M$2)</f>
        <v>0</v>
      </c>
      <c r="N41" s="1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2.5" customHeight="1">
      <c r="A42" s="10">
        <v>40.0</v>
      </c>
      <c r="B42" s="11" t="s">
        <v>90</v>
      </c>
      <c r="C42" s="5">
        <f t="shared" si="1"/>
        <v>27</v>
      </c>
      <c r="D42" s="10">
        <f>COUNTIFS('2. Ds học sinh dự thi - Khối 10'!$I$2:$I$1289,'TK10'!$B42,'2. Ds học sinh dự thi - Khối 10'!$H$2:$H$1289,'TK10'!D$2)</f>
        <v>3</v>
      </c>
      <c r="E42" s="10">
        <f>COUNTIFS('2. Ds học sinh dự thi - Khối 10'!$I$2:$I$1289,'TK10'!$B42,'2. Ds học sinh dự thi - Khối 10'!$H$2:$H$1289,'TK10'!E$2)</f>
        <v>3</v>
      </c>
      <c r="F42" s="10">
        <f>COUNTIFS('2. Ds học sinh dự thi - Khối 10'!$I$2:$I$1289,'TK10'!$B42,'2. Ds học sinh dự thi - Khối 10'!$H$2:$H$1289,'TK10'!F$2)</f>
        <v>3</v>
      </c>
      <c r="G42" s="10">
        <f>COUNTIFS('2. Ds học sinh dự thi - Khối 10'!$I$2:$I$1289,'TK10'!$B42,'2. Ds học sinh dự thi - Khối 10'!$H$2:$H$1289,'TK10'!G$2)</f>
        <v>3</v>
      </c>
      <c r="H42" s="10">
        <f>COUNTIFS('2. Ds học sinh dự thi - Khối 10'!$I$2:$I$1289,'TK10'!$B42,'2. Ds học sinh dự thi - Khối 10'!$H$2:$H$1289,'TK10'!H$2)</f>
        <v>3</v>
      </c>
      <c r="I42" s="10">
        <f>COUNTIFS('2. Ds học sinh dự thi - Khối 10'!$I$2:$I$1289,'TK10'!$B42,'2. Ds học sinh dự thi - Khối 10'!$H$2:$H$1289,'TK10'!I$2)</f>
        <v>3</v>
      </c>
      <c r="J42" s="10">
        <f>COUNTIFS('2. Ds học sinh dự thi - Khối 10'!$I$2:$I$1289,'TK10'!$B42,'2. Ds học sinh dự thi - Khối 10'!$H$2:$H$1289,'TK10'!J$2)</f>
        <v>3</v>
      </c>
      <c r="K42" s="10">
        <f>COUNTIFS('2. Ds học sinh dự thi - Khối 10'!$I$2:$I$1289,'TK10'!$B42,'2. Ds học sinh dự thi - Khối 10'!$H$2:$H$1289,'TK10'!K$2)</f>
        <v>3</v>
      </c>
      <c r="L42" s="10">
        <f>COUNTIFS('2. Ds học sinh dự thi - Khối 10'!$I$2:$I$1289,'TK10'!$B42,'2. Ds học sinh dự thi - Khối 10'!$H$2:$H$1289,'TK10'!L$2)</f>
        <v>3</v>
      </c>
      <c r="M42" s="10">
        <f>COUNTIFS('2. Ds học sinh dự thi - Khối 10'!$I$2:$I$1289,'TK10'!$B42,'2. Ds học sinh dự thi - Khối 10'!$H$2:$H$1289,'TK10'!M$2)</f>
        <v>0</v>
      </c>
      <c r="N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2.5" customHeight="1">
      <c r="A43" s="10">
        <v>41.0</v>
      </c>
      <c r="B43" s="11" t="s">
        <v>91</v>
      </c>
      <c r="C43" s="5">
        <f t="shared" si="1"/>
        <v>10</v>
      </c>
      <c r="D43" s="10">
        <f>COUNTIFS('2. Ds học sinh dự thi - Khối 10'!$I$2:$I$1289,'TK10'!$B43,'2. Ds học sinh dự thi - Khối 10'!$H$2:$H$1289,'TK10'!D$2)</f>
        <v>1</v>
      </c>
      <c r="E43" s="10">
        <f>COUNTIFS('2. Ds học sinh dự thi - Khối 10'!$I$2:$I$1289,'TK10'!$B43,'2. Ds học sinh dự thi - Khối 10'!$H$2:$H$1289,'TK10'!E$2)</f>
        <v>1</v>
      </c>
      <c r="F43" s="10">
        <f>COUNTIFS('2. Ds học sinh dự thi - Khối 10'!$I$2:$I$1289,'TK10'!$B43,'2. Ds học sinh dự thi - Khối 10'!$H$2:$H$1289,'TK10'!F$2)</f>
        <v>0</v>
      </c>
      <c r="G43" s="10">
        <f>COUNTIFS('2. Ds học sinh dự thi - Khối 10'!$I$2:$I$1289,'TK10'!$B43,'2. Ds học sinh dự thi - Khối 10'!$H$2:$H$1289,'TK10'!G$2)</f>
        <v>2</v>
      </c>
      <c r="H43" s="10">
        <f>COUNTIFS('2. Ds học sinh dự thi - Khối 10'!$I$2:$I$1289,'TK10'!$B43,'2. Ds học sinh dự thi - Khối 10'!$H$2:$H$1289,'TK10'!H$2)</f>
        <v>1</v>
      </c>
      <c r="I43" s="10">
        <f>COUNTIFS('2. Ds học sinh dự thi - Khối 10'!$I$2:$I$1289,'TK10'!$B43,'2. Ds học sinh dự thi - Khối 10'!$H$2:$H$1289,'TK10'!I$2)</f>
        <v>1</v>
      </c>
      <c r="J43" s="10">
        <f>COUNTIFS('2. Ds học sinh dự thi - Khối 10'!$I$2:$I$1289,'TK10'!$B43,'2. Ds học sinh dự thi - Khối 10'!$H$2:$H$1289,'TK10'!J$2)</f>
        <v>0</v>
      </c>
      <c r="K43" s="10">
        <f>COUNTIFS('2. Ds học sinh dự thi - Khối 10'!$I$2:$I$1289,'TK10'!$B43,'2. Ds học sinh dự thi - Khối 10'!$H$2:$H$1289,'TK10'!K$2)</f>
        <v>1</v>
      </c>
      <c r="L43" s="10">
        <f>COUNTIFS('2. Ds học sinh dự thi - Khối 10'!$I$2:$I$1289,'TK10'!$B43,'2. Ds học sinh dự thi - Khối 10'!$H$2:$H$1289,'TK10'!L$2)</f>
        <v>3</v>
      </c>
      <c r="M43" s="10">
        <f>COUNTIFS('2. Ds học sinh dự thi - Khối 10'!$I$2:$I$1289,'TK10'!$B43,'2. Ds học sinh dự thi - Khối 10'!$H$2:$H$1289,'TK10'!M$2)</f>
        <v>0</v>
      </c>
      <c r="N43" s="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2.5" customHeight="1">
      <c r="A44" s="10">
        <v>42.0</v>
      </c>
      <c r="B44" s="11" t="s">
        <v>87</v>
      </c>
      <c r="C44" s="5">
        <f t="shared" si="1"/>
        <v>27</v>
      </c>
      <c r="D44" s="10">
        <f>COUNTIFS('2. Ds học sinh dự thi - Khối 10'!$I$2:$I$1289,'TK10'!$B44,'2. Ds học sinh dự thi - Khối 10'!$H$2:$H$1289,'TK10'!D$2)</f>
        <v>3</v>
      </c>
      <c r="E44" s="10">
        <f>COUNTIFS('2. Ds học sinh dự thi - Khối 10'!$I$2:$I$1289,'TK10'!$B44,'2. Ds học sinh dự thi - Khối 10'!$H$2:$H$1289,'TK10'!E$2)</f>
        <v>3</v>
      </c>
      <c r="F44" s="10">
        <f>COUNTIFS('2. Ds học sinh dự thi - Khối 10'!$I$2:$I$1289,'TK10'!$B44,'2. Ds học sinh dự thi - Khối 10'!$H$2:$H$1289,'TK10'!F$2)</f>
        <v>3</v>
      </c>
      <c r="G44" s="10">
        <f>COUNTIFS('2. Ds học sinh dự thi - Khối 10'!$I$2:$I$1289,'TK10'!$B44,'2. Ds học sinh dự thi - Khối 10'!$H$2:$H$1289,'TK10'!G$2)</f>
        <v>3</v>
      </c>
      <c r="H44" s="10">
        <f>COUNTIFS('2. Ds học sinh dự thi - Khối 10'!$I$2:$I$1289,'TK10'!$B44,'2. Ds học sinh dự thi - Khối 10'!$H$2:$H$1289,'TK10'!H$2)</f>
        <v>3</v>
      </c>
      <c r="I44" s="10">
        <f>COUNTIFS('2. Ds học sinh dự thi - Khối 10'!$I$2:$I$1289,'TK10'!$B44,'2. Ds học sinh dự thi - Khối 10'!$H$2:$H$1289,'TK10'!I$2)</f>
        <v>3</v>
      </c>
      <c r="J44" s="10">
        <f>COUNTIFS('2. Ds học sinh dự thi - Khối 10'!$I$2:$I$1289,'TK10'!$B44,'2. Ds học sinh dự thi - Khối 10'!$H$2:$H$1289,'TK10'!J$2)</f>
        <v>3</v>
      </c>
      <c r="K44" s="10">
        <f>COUNTIFS('2. Ds học sinh dự thi - Khối 10'!$I$2:$I$1289,'TK10'!$B44,'2. Ds học sinh dự thi - Khối 10'!$H$2:$H$1289,'TK10'!K$2)</f>
        <v>3</v>
      </c>
      <c r="L44" s="10">
        <f>COUNTIFS('2. Ds học sinh dự thi - Khối 10'!$I$2:$I$1289,'TK10'!$B44,'2. Ds học sinh dự thi - Khối 10'!$H$2:$H$1289,'TK10'!L$2)</f>
        <v>3</v>
      </c>
      <c r="M44" s="10">
        <f>COUNTIFS('2. Ds học sinh dự thi - Khối 10'!$I$2:$I$1289,'TK10'!$B44,'2. Ds học sinh dự thi - Khối 10'!$H$2:$H$1289,'TK10'!M$2)</f>
        <v>0</v>
      </c>
      <c r="N44" s="1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2.5" customHeight="1">
      <c r="A45" s="10">
        <v>43.0</v>
      </c>
      <c r="B45" s="11" t="s">
        <v>88</v>
      </c>
      <c r="C45" s="5">
        <f t="shared" si="1"/>
        <v>30</v>
      </c>
      <c r="D45" s="10">
        <f>COUNTIFS('2. Ds học sinh dự thi - Khối 10'!$I$2:$I$1289,'TK10'!$B45,'2. Ds học sinh dự thi - Khối 10'!$H$2:$H$1289,'TK10'!D$2)</f>
        <v>3</v>
      </c>
      <c r="E45" s="10">
        <f>COUNTIFS('2. Ds học sinh dự thi - Khối 10'!$I$2:$I$1289,'TK10'!$B45,'2. Ds học sinh dự thi - Khối 10'!$H$2:$H$1289,'TK10'!E$2)</f>
        <v>3</v>
      </c>
      <c r="F45" s="10">
        <f>COUNTIFS('2. Ds học sinh dự thi - Khối 10'!$I$2:$I$1289,'TK10'!$B45,'2. Ds học sinh dự thi - Khối 10'!$H$2:$H$1289,'TK10'!F$2)</f>
        <v>3</v>
      </c>
      <c r="G45" s="10">
        <f>COUNTIFS('2. Ds học sinh dự thi - Khối 10'!$I$2:$I$1289,'TK10'!$B45,'2. Ds học sinh dự thi - Khối 10'!$H$2:$H$1289,'TK10'!G$2)</f>
        <v>3</v>
      </c>
      <c r="H45" s="10">
        <f>COUNTIFS('2. Ds học sinh dự thi - Khối 10'!$I$2:$I$1289,'TK10'!$B45,'2. Ds học sinh dự thi - Khối 10'!$H$2:$H$1289,'TK10'!H$2)</f>
        <v>3</v>
      </c>
      <c r="I45" s="10">
        <f>COUNTIFS('2. Ds học sinh dự thi - Khối 10'!$I$2:$I$1289,'TK10'!$B45,'2. Ds học sinh dự thi - Khối 10'!$H$2:$H$1289,'TK10'!I$2)</f>
        <v>3</v>
      </c>
      <c r="J45" s="10">
        <f>COUNTIFS('2. Ds học sinh dự thi - Khối 10'!$I$2:$I$1289,'TK10'!$B45,'2. Ds học sinh dự thi - Khối 10'!$H$2:$H$1289,'TK10'!J$2)</f>
        <v>3</v>
      </c>
      <c r="K45" s="10">
        <f>COUNTIFS('2. Ds học sinh dự thi - Khối 10'!$I$2:$I$1289,'TK10'!$B45,'2. Ds học sinh dự thi - Khối 10'!$H$2:$H$1289,'TK10'!K$2)</f>
        <v>3</v>
      </c>
      <c r="L45" s="10">
        <f>COUNTIFS('2. Ds học sinh dự thi - Khối 10'!$I$2:$I$1289,'TK10'!$B45,'2. Ds học sinh dự thi - Khối 10'!$H$2:$H$1289,'TK10'!L$2)</f>
        <v>3</v>
      </c>
      <c r="M45" s="10">
        <f>COUNTIFS('2. Ds học sinh dự thi - Khối 10'!$I$2:$I$1289,'TK10'!$B45,'2. Ds học sinh dự thi - Khối 10'!$H$2:$H$1289,'TK10'!M$2)</f>
        <v>3</v>
      </c>
      <c r="N45" s="1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2.5" customHeight="1">
      <c r="A46" s="10">
        <v>44.0</v>
      </c>
      <c r="B46" s="11" t="s">
        <v>93</v>
      </c>
      <c r="C46" s="5">
        <f t="shared" si="1"/>
        <v>23</v>
      </c>
      <c r="D46" s="10">
        <f>COUNTIFS('2. Ds học sinh dự thi - Khối 10'!$I$2:$I$1289,'TK10'!$B46,'2. Ds học sinh dự thi - Khối 10'!$H$2:$H$1289,'TK10'!D$2)</f>
        <v>3</v>
      </c>
      <c r="E46" s="10">
        <f>COUNTIFS('2. Ds học sinh dự thi - Khối 10'!$I$2:$I$1289,'TK10'!$B46,'2. Ds học sinh dự thi - Khối 10'!$H$2:$H$1289,'TK10'!E$2)</f>
        <v>3</v>
      </c>
      <c r="F46" s="10">
        <f>COUNTIFS('2. Ds học sinh dự thi - Khối 10'!$I$2:$I$1289,'TK10'!$B46,'2. Ds học sinh dự thi - Khối 10'!$H$2:$H$1289,'TK10'!F$2)</f>
        <v>3</v>
      </c>
      <c r="G46" s="10">
        <f>COUNTIFS('2. Ds học sinh dự thi - Khối 10'!$I$2:$I$1289,'TK10'!$B46,'2. Ds học sinh dự thi - Khối 10'!$H$2:$H$1289,'TK10'!G$2)</f>
        <v>3</v>
      </c>
      <c r="H46" s="10">
        <f>COUNTIFS('2. Ds học sinh dự thi - Khối 10'!$I$2:$I$1289,'TK10'!$B46,'2. Ds học sinh dự thi - Khối 10'!$H$2:$H$1289,'TK10'!H$2)</f>
        <v>0</v>
      </c>
      <c r="I46" s="10">
        <f>COUNTIFS('2. Ds học sinh dự thi - Khối 10'!$I$2:$I$1289,'TK10'!$B46,'2. Ds học sinh dự thi - Khối 10'!$H$2:$H$1289,'TK10'!I$2)</f>
        <v>2</v>
      </c>
      <c r="J46" s="10">
        <f>COUNTIFS('2. Ds học sinh dự thi - Khối 10'!$I$2:$I$1289,'TK10'!$B46,'2. Ds học sinh dự thi - Khối 10'!$H$2:$H$1289,'TK10'!J$2)</f>
        <v>3</v>
      </c>
      <c r="K46" s="10">
        <f>COUNTIFS('2. Ds học sinh dự thi - Khối 10'!$I$2:$I$1289,'TK10'!$B46,'2. Ds học sinh dự thi - Khối 10'!$H$2:$H$1289,'TK10'!K$2)</f>
        <v>3</v>
      </c>
      <c r="L46" s="10">
        <f>COUNTIFS('2. Ds học sinh dự thi - Khối 10'!$I$2:$I$1289,'TK10'!$B46,'2. Ds học sinh dự thi - Khối 10'!$H$2:$H$1289,'TK10'!L$2)</f>
        <v>3</v>
      </c>
      <c r="M46" s="10">
        <f>COUNTIFS('2. Ds học sinh dự thi - Khối 10'!$I$2:$I$1289,'TK10'!$B46,'2. Ds học sinh dự thi - Khối 10'!$H$2:$H$1289,'TK10'!M$2)</f>
        <v>0</v>
      </c>
      <c r="N46" s="1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2.5" customHeight="1">
      <c r="A47" s="10">
        <v>45.0</v>
      </c>
      <c r="B47" s="11" t="s">
        <v>94</v>
      </c>
      <c r="C47" s="5">
        <f t="shared" si="1"/>
        <v>13</v>
      </c>
      <c r="D47" s="10">
        <f>COUNTIFS('2. Ds học sinh dự thi - Khối 10'!$I$2:$I$1289,'TK10'!$B47,'2. Ds học sinh dự thi - Khối 10'!$H$2:$H$1289,'TK10'!D$2)</f>
        <v>1</v>
      </c>
      <c r="E47" s="10">
        <f>COUNTIFS('2. Ds học sinh dự thi - Khối 10'!$I$2:$I$1289,'TK10'!$B47,'2. Ds học sinh dự thi - Khối 10'!$H$2:$H$1289,'TK10'!E$2)</f>
        <v>3</v>
      </c>
      <c r="F47" s="10">
        <f>COUNTIFS('2. Ds học sinh dự thi - Khối 10'!$I$2:$I$1289,'TK10'!$B47,'2. Ds học sinh dự thi - Khối 10'!$H$2:$H$1289,'TK10'!F$2)</f>
        <v>0</v>
      </c>
      <c r="G47" s="10">
        <f>COUNTIFS('2. Ds học sinh dự thi - Khối 10'!$I$2:$I$1289,'TK10'!$B47,'2. Ds học sinh dự thi - Khối 10'!$H$2:$H$1289,'TK10'!G$2)</f>
        <v>3</v>
      </c>
      <c r="H47" s="10">
        <f>COUNTIFS('2. Ds học sinh dự thi - Khối 10'!$I$2:$I$1289,'TK10'!$B47,'2. Ds học sinh dự thi - Khối 10'!$H$2:$H$1289,'TK10'!H$2)</f>
        <v>1</v>
      </c>
      <c r="I47" s="10">
        <f>COUNTIFS('2. Ds học sinh dự thi - Khối 10'!$I$2:$I$1289,'TK10'!$B47,'2. Ds học sinh dự thi - Khối 10'!$H$2:$H$1289,'TK10'!I$2)</f>
        <v>2</v>
      </c>
      <c r="J47" s="10">
        <f>COUNTIFS('2. Ds học sinh dự thi - Khối 10'!$I$2:$I$1289,'TK10'!$B47,'2. Ds học sinh dự thi - Khối 10'!$H$2:$H$1289,'TK10'!J$2)</f>
        <v>1</v>
      </c>
      <c r="K47" s="10">
        <f>COUNTIFS('2. Ds học sinh dự thi - Khối 10'!$I$2:$I$1289,'TK10'!$B47,'2. Ds học sinh dự thi - Khối 10'!$H$2:$H$1289,'TK10'!K$2)</f>
        <v>2</v>
      </c>
      <c r="L47" s="10">
        <f>COUNTIFS('2. Ds học sinh dự thi - Khối 10'!$I$2:$I$1289,'TK10'!$B47,'2. Ds học sinh dự thi - Khối 10'!$H$2:$H$1289,'TK10'!L$2)</f>
        <v>0</v>
      </c>
      <c r="M47" s="10">
        <f>COUNTIFS('2. Ds học sinh dự thi - Khối 10'!$I$2:$I$1289,'TK10'!$B47,'2. Ds học sinh dự thi - Khối 10'!$H$2:$H$1289,'TK10'!M$2)</f>
        <v>0</v>
      </c>
      <c r="N47" s="1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2.5" customHeight="1">
      <c r="A48" s="10">
        <v>46.0</v>
      </c>
      <c r="B48" s="11" t="s">
        <v>96</v>
      </c>
      <c r="C48" s="5">
        <f t="shared" si="1"/>
        <v>27</v>
      </c>
      <c r="D48" s="10">
        <f>COUNTIFS('2. Ds học sinh dự thi - Khối 10'!$I$2:$I$1289,'TK10'!$B48,'2. Ds học sinh dự thi - Khối 10'!$H$2:$H$1289,'TK10'!D$2)</f>
        <v>3</v>
      </c>
      <c r="E48" s="10">
        <f>COUNTIFS('2. Ds học sinh dự thi - Khối 10'!$I$2:$I$1289,'TK10'!$B48,'2. Ds học sinh dự thi - Khối 10'!$H$2:$H$1289,'TK10'!E$2)</f>
        <v>3</v>
      </c>
      <c r="F48" s="10">
        <f>COUNTIFS('2. Ds học sinh dự thi - Khối 10'!$I$2:$I$1289,'TK10'!$B48,'2. Ds học sinh dự thi - Khối 10'!$H$2:$H$1289,'TK10'!F$2)</f>
        <v>3</v>
      </c>
      <c r="G48" s="10">
        <f>COUNTIFS('2. Ds học sinh dự thi - Khối 10'!$I$2:$I$1289,'TK10'!$B48,'2. Ds học sinh dự thi - Khối 10'!$H$2:$H$1289,'TK10'!G$2)</f>
        <v>3</v>
      </c>
      <c r="H48" s="10">
        <f>COUNTIFS('2. Ds học sinh dự thi - Khối 10'!$I$2:$I$1289,'TK10'!$B48,'2. Ds học sinh dự thi - Khối 10'!$H$2:$H$1289,'TK10'!H$2)</f>
        <v>3</v>
      </c>
      <c r="I48" s="10">
        <f>COUNTIFS('2. Ds học sinh dự thi - Khối 10'!$I$2:$I$1289,'TK10'!$B48,'2. Ds học sinh dự thi - Khối 10'!$H$2:$H$1289,'TK10'!I$2)</f>
        <v>3</v>
      </c>
      <c r="J48" s="10">
        <f>COUNTIFS('2. Ds học sinh dự thi - Khối 10'!$I$2:$I$1289,'TK10'!$B48,'2. Ds học sinh dự thi - Khối 10'!$H$2:$H$1289,'TK10'!J$2)</f>
        <v>3</v>
      </c>
      <c r="K48" s="10">
        <f>COUNTIFS('2. Ds học sinh dự thi - Khối 10'!$I$2:$I$1289,'TK10'!$B48,'2. Ds học sinh dự thi - Khối 10'!$H$2:$H$1289,'TK10'!K$2)</f>
        <v>3</v>
      </c>
      <c r="L48" s="10">
        <f>COUNTIFS('2. Ds học sinh dự thi - Khối 10'!$I$2:$I$1289,'TK10'!$B48,'2. Ds học sinh dự thi - Khối 10'!$H$2:$H$1289,'TK10'!L$2)</f>
        <v>3</v>
      </c>
      <c r="M48" s="10">
        <f>COUNTIFS('2. Ds học sinh dự thi - Khối 10'!$I$2:$I$1289,'TK10'!$B48,'2. Ds học sinh dự thi - Khối 10'!$H$2:$H$1289,'TK10'!M$2)</f>
        <v>0</v>
      </c>
      <c r="N48" s="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22.5" customHeight="1">
      <c r="A49" s="10">
        <v>47.0</v>
      </c>
      <c r="B49" s="11" t="s">
        <v>98</v>
      </c>
      <c r="C49" s="5">
        <f t="shared" si="1"/>
        <v>3</v>
      </c>
      <c r="D49" s="10">
        <f>COUNTIFS('2. Ds học sinh dự thi - Khối 10'!$I$2:$I$1289,'TK10'!$B49,'2. Ds học sinh dự thi - Khối 10'!$H$2:$H$1289,'TK10'!D$2)</f>
        <v>0</v>
      </c>
      <c r="E49" s="10">
        <f>COUNTIFS('2. Ds học sinh dự thi - Khối 10'!$I$2:$I$1289,'TK10'!$B49,'2. Ds học sinh dự thi - Khối 10'!$H$2:$H$1289,'TK10'!E$2)</f>
        <v>0</v>
      </c>
      <c r="F49" s="10">
        <f>COUNTIFS('2. Ds học sinh dự thi - Khối 10'!$I$2:$I$1289,'TK10'!$B49,'2. Ds học sinh dự thi - Khối 10'!$H$2:$H$1289,'TK10'!F$2)</f>
        <v>0</v>
      </c>
      <c r="G49" s="10">
        <f>COUNTIFS('2. Ds học sinh dự thi - Khối 10'!$I$2:$I$1289,'TK10'!$B49,'2. Ds học sinh dự thi - Khối 10'!$H$2:$H$1289,'TK10'!G$2)</f>
        <v>0</v>
      </c>
      <c r="H49" s="10">
        <f>COUNTIFS('2. Ds học sinh dự thi - Khối 10'!$I$2:$I$1289,'TK10'!$B49,'2. Ds học sinh dự thi - Khối 10'!$H$2:$H$1289,'TK10'!H$2)</f>
        <v>0</v>
      </c>
      <c r="I49" s="10">
        <f>COUNTIFS('2. Ds học sinh dự thi - Khối 10'!$I$2:$I$1289,'TK10'!$B49,'2. Ds học sinh dự thi - Khối 10'!$H$2:$H$1289,'TK10'!I$2)</f>
        <v>0</v>
      </c>
      <c r="J49" s="10">
        <f>COUNTIFS('2. Ds học sinh dự thi - Khối 10'!$I$2:$I$1289,'TK10'!$B49,'2. Ds học sinh dự thi - Khối 10'!$H$2:$H$1289,'TK10'!J$2)</f>
        <v>0</v>
      </c>
      <c r="K49" s="10">
        <f>COUNTIFS('2. Ds học sinh dự thi - Khối 10'!$I$2:$I$1289,'TK10'!$B49,'2. Ds học sinh dự thi - Khối 10'!$H$2:$H$1289,'TK10'!K$2)</f>
        <v>0</v>
      </c>
      <c r="L49" s="10">
        <f>COUNTIFS('2. Ds học sinh dự thi - Khối 10'!$I$2:$I$1289,'TK10'!$B49,'2. Ds học sinh dự thi - Khối 10'!$H$2:$H$1289,'TK10'!L$2)</f>
        <v>3</v>
      </c>
      <c r="M49" s="10">
        <f>COUNTIFS('2. Ds học sinh dự thi - Khối 10'!$I$2:$I$1289,'TK10'!$B49,'2. Ds học sinh dự thi - Khối 10'!$H$2:$H$1289,'TK10'!M$2)</f>
        <v>0</v>
      </c>
      <c r="N49" s="1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2.5" customHeight="1">
      <c r="A50" s="10">
        <v>48.0</v>
      </c>
      <c r="B50" s="11" t="s">
        <v>100</v>
      </c>
      <c r="C50" s="5">
        <f t="shared" si="1"/>
        <v>27</v>
      </c>
      <c r="D50" s="10">
        <f>COUNTIFS('2. Ds học sinh dự thi - Khối 10'!$I$2:$I$1289,'TK10'!$B50,'2. Ds học sinh dự thi - Khối 10'!$H$2:$H$1289,'TK10'!D$2)</f>
        <v>3</v>
      </c>
      <c r="E50" s="10">
        <f>COUNTIFS('2. Ds học sinh dự thi - Khối 10'!$I$2:$I$1289,'TK10'!$B50,'2. Ds học sinh dự thi - Khối 10'!$H$2:$H$1289,'TK10'!E$2)</f>
        <v>3</v>
      </c>
      <c r="F50" s="10">
        <f>COUNTIFS('2. Ds học sinh dự thi - Khối 10'!$I$2:$I$1289,'TK10'!$B50,'2. Ds học sinh dự thi - Khối 10'!$H$2:$H$1289,'TK10'!F$2)</f>
        <v>3</v>
      </c>
      <c r="G50" s="10">
        <f>COUNTIFS('2. Ds học sinh dự thi - Khối 10'!$I$2:$I$1289,'TK10'!$B50,'2. Ds học sinh dự thi - Khối 10'!$H$2:$H$1289,'TK10'!G$2)</f>
        <v>3</v>
      </c>
      <c r="H50" s="10">
        <f>COUNTIFS('2. Ds học sinh dự thi - Khối 10'!$I$2:$I$1289,'TK10'!$B50,'2. Ds học sinh dự thi - Khối 10'!$H$2:$H$1289,'TK10'!H$2)</f>
        <v>3</v>
      </c>
      <c r="I50" s="10">
        <f>COUNTIFS('2. Ds học sinh dự thi - Khối 10'!$I$2:$I$1289,'TK10'!$B50,'2. Ds học sinh dự thi - Khối 10'!$H$2:$H$1289,'TK10'!I$2)</f>
        <v>3</v>
      </c>
      <c r="J50" s="10">
        <f>COUNTIFS('2. Ds học sinh dự thi - Khối 10'!$I$2:$I$1289,'TK10'!$B50,'2. Ds học sinh dự thi - Khối 10'!$H$2:$H$1289,'TK10'!J$2)</f>
        <v>3</v>
      </c>
      <c r="K50" s="10">
        <f>COUNTIFS('2. Ds học sinh dự thi - Khối 10'!$I$2:$I$1289,'TK10'!$B50,'2. Ds học sinh dự thi - Khối 10'!$H$2:$H$1289,'TK10'!K$2)</f>
        <v>3</v>
      </c>
      <c r="L50" s="10">
        <f>COUNTIFS('2. Ds học sinh dự thi - Khối 10'!$I$2:$I$1289,'TK10'!$B50,'2. Ds học sinh dự thi - Khối 10'!$H$2:$H$1289,'TK10'!L$2)</f>
        <v>3</v>
      </c>
      <c r="M50" s="10">
        <f>COUNTIFS('2. Ds học sinh dự thi - Khối 10'!$I$2:$I$1289,'TK10'!$B50,'2. Ds học sinh dự thi - Khối 10'!$H$2:$H$1289,'TK10'!M$2)</f>
        <v>0</v>
      </c>
      <c r="N50" s="1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2.5" customHeight="1">
      <c r="A51" s="10">
        <v>49.0</v>
      </c>
      <c r="B51" s="11" t="s">
        <v>101</v>
      </c>
      <c r="C51" s="5">
        <f t="shared" si="1"/>
        <v>27</v>
      </c>
      <c r="D51" s="10">
        <f>COUNTIFS('2. Ds học sinh dự thi - Khối 10'!$I$2:$I$1289,'TK10'!$B51,'2. Ds học sinh dự thi - Khối 10'!$H$2:$H$1289,'TK10'!D$2)</f>
        <v>3</v>
      </c>
      <c r="E51" s="10">
        <f>COUNTIFS('2. Ds học sinh dự thi - Khối 10'!$I$2:$I$1289,'TK10'!$B51,'2. Ds học sinh dự thi - Khối 10'!$H$2:$H$1289,'TK10'!E$2)</f>
        <v>3</v>
      </c>
      <c r="F51" s="10">
        <f>COUNTIFS('2. Ds học sinh dự thi - Khối 10'!$I$2:$I$1289,'TK10'!$B51,'2. Ds học sinh dự thi - Khối 10'!$H$2:$H$1289,'TK10'!F$2)</f>
        <v>3</v>
      </c>
      <c r="G51" s="10">
        <f>COUNTIFS('2. Ds học sinh dự thi - Khối 10'!$I$2:$I$1289,'TK10'!$B51,'2. Ds học sinh dự thi - Khối 10'!$H$2:$H$1289,'TK10'!G$2)</f>
        <v>3</v>
      </c>
      <c r="H51" s="10">
        <f>COUNTIFS('2. Ds học sinh dự thi - Khối 10'!$I$2:$I$1289,'TK10'!$B51,'2. Ds học sinh dự thi - Khối 10'!$H$2:$H$1289,'TK10'!H$2)</f>
        <v>3</v>
      </c>
      <c r="I51" s="10">
        <f>COUNTIFS('2. Ds học sinh dự thi - Khối 10'!$I$2:$I$1289,'TK10'!$B51,'2. Ds học sinh dự thi - Khối 10'!$H$2:$H$1289,'TK10'!I$2)</f>
        <v>3</v>
      </c>
      <c r="J51" s="10">
        <f>COUNTIFS('2. Ds học sinh dự thi - Khối 10'!$I$2:$I$1289,'TK10'!$B51,'2. Ds học sinh dự thi - Khối 10'!$H$2:$H$1289,'TK10'!J$2)</f>
        <v>3</v>
      </c>
      <c r="K51" s="10">
        <f>COUNTIFS('2. Ds học sinh dự thi - Khối 10'!$I$2:$I$1289,'TK10'!$B51,'2. Ds học sinh dự thi - Khối 10'!$H$2:$H$1289,'TK10'!K$2)</f>
        <v>3</v>
      </c>
      <c r="L51" s="10">
        <f>COUNTIFS('2. Ds học sinh dự thi - Khối 10'!$I$2:$I$1289,'TK10'!$B51,'2. Ds học sinh dự thi - Khối 10'!$H$2:$H$1289,'TK10'!L$2)</f>
        <v>3</v>
      </c>
      <c r="M51" s="10">
        <f>COUNTIFS('2. Ds học sinh dự thi - Khối 10'!$I$2:$I$1289,'TK10'!$B51,'2. Ds học sinh dự thi - Khối 10'!$H$2:$H$1289,'TK10'!M$2)</f>
        <v>0</v>
      </c>
      <c r="N51" s="1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2.5" customHeight="1">
      <c r="A52" s="10">
        <v>50.0</v>
      </c>
      <c r="B52" s="11" t="s">
        <v>102</v>
      </c>
      <c r="C52" s="5">
        <f t="shared" si="1"/>
        <v>1</v>
      </c>
      <c r="D52" s="10">
        <f>COUNTIFS('2. Ds học sinh dự thi - Khối 10'!$I$2:$I$1289,'TK10'!$B52,'2. Ds học sinh dự thi - Khối 10'!$H$2:$H$1289,'TK10'!D$2)</f>
        <v>1</v>
      </c>
      <c r="E52" s="10">
        <f>COUNTIFS('2. Ds học sinh dự thi - Khối 10'!$I$2:$I$1289,'TK10'!$B52,'2. Ds học sinh dự thi - Khối 10'!$H$2:$H$1289,'TK10'!E$2)</f>
        <v>0</v>
      </c>
      <c r="F52" s="10">
        <f>COUNTIFS('2. Ds học sinh dự thi - Khối 10'!$I$2:$I$1289,'TK10'!$B52,'2. Ds học sinh dự thi - Khối 10'!$H$2:$H$1289,'TK10'!F$2)</f>
        <v>0</v>
      </c>
      <c r="G52" s="10">
        <f>COUNTIFS('2. Ds học sinh dự thi - Khối 10'!$I$2:$I$1289,'TK10'!$B52,'2. Ds học sinh dự thi - Khối 10'!$H$2:$H$1289,'TK10'!G$2)</f>
        <v>0</v>
      </c>
      <c r="H52" s="10">
        <f>COUNTIFS('2. Ds học sinh dự thi - Khối 10'!$I$2:$I$1289,'TK10'!$B52,'2. Ds học sinh dự thi - Khối 10'!$H$2:$H$1289,'TK10'!H$2)</f>
        <v>0</v>
      </c>
      <c r="I52" s="10">
        <f>COUNTIFS('2. Ds học sinh dự thi - Khối 10'!$I$2:$I$1289,'TK10'!$B52,'2. Ds học sinh dự thi - Khối 10'!$H$2:$H$1289,'TK10'!I$2)</f>
        <v>0</v>
      </c>
      <c r="J52" s="10">
        <f>COUNTIFS('2. Ds học sinh dự thi - Khối 10'!$I$2:$I$1289,'TK10'!$B52,'2. Ds học sinh dự thi - Khối 10'!$H$2:$H$1289,'TK10'!J$2)</f>
        <v>0</v>
      </c>
      <c r="K52" s="10">
        <f>COUNTIFS('2. Ds học sinh dự thi - Khối 10'!$I$2:$I$1289,'TK10'!$B52,'2. Ds học sinh dự thi - Khối 10'!$H$2:$H$1289,'TK10'!K$2)</f>
        <v>0</v>
      </c>
      <c r="L52" s="10">
        <f>COUNTIFS('2. Ds học sinh dự thi - Khối 10'!$I$2:$I$1289,'TK10'!$B52,'2. Ds học sinh dự thi - Khối 10'!$H$2:$H$1289,'TK10'!L$2)</f>
        <v>0</v>
      </c>
      <c r="M52" s="10">
        <f>COUNTIFS('2. Ds học sinh dự thi - Khối 10'!$I$2:$I$1289,'TK10'!$B52,'2. Ds học sinh dự thi - Khối 10'!$H$2:$H$1289,'TK10'!M$2)</f>
        <v>0</v>
      </c>
      <c r="N52" s="1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10">
        <v>51.0</v>
      </c>
      <c r="B53" s="11" t="s">
        <v>104</v>
      </c>
      <c r="C53" s="5">
        <f t="shared" si="1"/>
        <v>27</v>
      </c>
      <c r="D53" s="10">
        <f>COUNTIFS('2. Ds học sinh dự thi - Khối 10'!$I$2:$I$1289,'TK10'!$B53,'2. Ds học sinh dự thi - Khối 10'!$H$2:$H$1289,'TK10'!D$2)</f>
        <v>3</v>
      </c>
      <c r="E53" s="10">
        <f>COUNTIFS('2. Ds học sinh dự thi - Khối 10'!$I$2:$I$1289,'TK10'!$B53,'2. Ds học sinh dự thi - Khối 10'!$H$2:$H$1289,'TK10'!E$2)</f>
        <v>3</v>
      </c>
      <c r="F53" s="10">
        <f>COUNTIFS('2. Ds học sinh dự thi - Khối 10'!$I$2:$I$1289,'TK10'!$B53,'2. Ds học sinh dự thi - Khối 10'!$H$2:$H$1289,'TK10'!F$2)</f>
        <v>3</v>
      </c>
      <c r="G53" s="10">
        <f>COUNTIFS('2. Ds học sinh dự thi - Khối 10'!$I$2:$I$1289,'TK10'!$B53,'2. Ds học sinh dự thi - Khối 10'!$H$2:$H$1289,'TK10'!G$2)</f>
        <v>3</v>
      </c>
      <c r="H53" s="10">
        <f>COUNTIFS('2. Ds học sinh dự thi - Khối 10'!$I$2:$I$1289,'TK10'!$B53,'2. Ds học sinh dự thi - Khối 10'!$H$2:$H$1289,'TK10'!H$2)</f>
        <v>3</v>
      </c>
      <c r="I53" s="10">
        <f>COUNTIFS('2. Ds học sinh dự thi - Khối 10'!$I$2:$I$1289,'TK10'!$B53,'2. Ds học sinh dự thi - Khối 10'!$H$2:$H$1289,'TK10'!I$2)</f>
        <v>3</v>
      </c>
      <c r="J53" s="10">
        <f>COUNTIFS('2. Ds học sinh dự thi - Khối 10'!$I$2:$I$1289,'TK10'!$B53,'2. Ds học sinh dự thi - Khối 10'!$H$2:$H$1289,'TK10'!J$2)</f>
        <v>3</v>
      </c>
      <c r="K53" s="10">
        <f>COUNTIFS('2. Ds học sinh dự thi - Khối 10'!$I$2:$I$1289,'TK10'!$B53,'2. Ds học sinh dự thi - Khối 10'!$H$2:$H$1289,'TK10'!K$2)</f>
        <v>3</v>
      </c>
      <c r="L53" s="10">
        <f>COUNTIFS('2. Ds học sinh dự thi - Khối 10'!$I$2:$I$1289,'TK10'!$B53,'2. Ds học sinh dự thi - Khối 10'!$H$2:$H$1289,'TK10'!L$2)</f>
        <v>3</v>
      </c>
      <c r="M53" s="10">
        <f>COUNTIFS('2. Ds học sinh dự thi - Khối 10'!$I$2:$I$1289,'TK10'!$B53,'2. Ds học sinh dự thi - Khối 10'!$H$2:$H$1289,'TK10'!M$2)</f>
        <v>0</v>
      </c>
      <c r="N53" s="1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2.5" customHeight="1">
      <c r="A54" s="10">
        <v>52.0</v>
      </c>
      <c r="B54" s="11" t="s">
        <v>106</v>
      </c>
      <c r="C54" s="5">
        <f t="shared" si="1"/>
        <v>26</v>
      </c>
      <c r="D54" s="10">
        <f>COUNTIFS('2. Ds học sinh dự thi - Khối 10'!$I$2:$I$1289,'TK10'!$B54,'2. Ds học sinh dự thi - Khối 10'!$H$2:$H$1289,'TK10'!D$2)</f>
        <v>3</v>
      </c>
      <c r="E54" s="10">
        <f>COUNTIFS('2. Ds học sinh dự thi - Khối 10'!$I$2:$I$1289,'TK10'!$B54,'2. Ds học sinh dự thi - Khối 10'!$H$2:$H$1289,'TK10'!E$2)</f>
        <v>2</v>
      </c>
      <c r="F54" s="10">
        <f>COUNTIFS('2. Ds học sinh dự thi - Khối 10'!$I$2:$I$1289,'TK10'!$B54,'2. Ds học sinh dự thi - Khối 10'!$H$2:$H$1289,'TK10'!F$2)</f>
        <v>3</v>
      </c>
      <c r="G54" s="10">
        <f>COUNTIFS('2. Ds học sinh dự thi - Khối 10'!$I$2:$I$1289,'TK10'!$B54,'2. Ds học sinh dự thi - Khối 10'!$H$2:$H$1289,'TK10'!G$2)</f>
        <v>3</v>
      </c>
      <c r="H54" s="10">
        <f>COUNTIFS('2. Ds học sinh dự thi - Khối 10'!$I$2:$I$1289,'TK10'!$B54,'2. Ds học sinh dự thi - Khối 10'!$H$2:$H$1289,'TK10'!H$2)</f>
        <v>3</v>
      </c>
      <c r="I54" s="10">
        <f>COUNTIFS('2. Ds học sinh dự thi - Khối 10'!$I$2:$I$1289,'TK10'!$B54,'2. Ds học sinh dự thi - Khối 10'!$H$2:$H$1289,'TK10'!I$2)</f>
        <v>3</v>
      </c>
      <c r="J54" s="10">
        <f>COUNTIFS('2. Ds học sinh dự thi - Khối 10'!$I$2:$I$1289,'TK10'!$B54,'2. Ds học sinh dự thi - Khối 10'!$H$2:$H$1289,'TK10'!J$2)</f>
        <v>3</v>
      </c>
      <c r="K54" s="10">
        <f>COUNTIFS('2. Ds học sinh dự thi - Khối 10'!$I$2:$I$1289,'TK10'!$B54,'2. Ds học sinh dự thi - Khối 10'!$H$2:$H$1289,'TK10'!K$2)</f>
        <v>3</v>
      </c>
      <c r="L54" s="10">
        <f>COUNTIFS('2. Ds học sinh dự thi - Khối 10'!$I$2:$I$1289,'TK10'!$B54,'2. Ds học sinh dự thi - Khối 10'!$H$2:$H$1289,'TK10'!L$2)</f>
        <v>3</v>
      </c>
      <c r="M54" s="10">
        <f>COUNTIFS('2. Ds học sinh dự thi - Khối 10'!$I$2:$I$1289,'TK10'!$B54,'2. Ds học sinh dự thi - Khối 10'!$H$2:$H$1289,'TK10'!M$2)</f>
        <v>0</v>
      </c>
      <c r="N54" s="1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2.5" customHeight="1">
      <c r="A55" s="10">
        <v>53.0</v>
      </c>
      <c r="B55" s="11" t="s">
        <v>110</v>
      </c>
      <c r="C55" s="5">
        <f t="shared" si="1"/>
        <v>27</v>
      </c>
      <c r="D55" s="10">
        <f>COUNTIFS('2. Ds học sinh dự thi - Khối 10'!$I$2:$I$1289,'TK10'!$B55,'2. Ds học sinh dự thi - Khối 10'!$H$2:$H$1289,'TK10'!D$2)</f>
        <v>3</v>
      </c>
      <c r="E55" s="10">
        <f>COUNTIFS('2. Ds học sinh dự thi - Khối 10'!$I$2:$I$1289,'TK10'!$B55,'2. Ds học sinh dự thi - Khối 10'!$H$2:$H$1289,'TK10'!E$2)</f>
        <v>3</v>
      </c>
      <c r="F55" s="10">
        <f>COUNTIFS('2. Ds học sinh dự thi - Khối 10'!$I$2:$I$1289,'TK10'!$B55,'2. Ds học sinh dự thi - Khối 10'!$H$2:$H$1289,'TK10'!F$2)</f>
        <v>3</v>
      </c>
      <c r="G55" s="10">
        <f>COUNTIFS('2. Ds học sinh dự thi - Khối 10'!$I$2:$I$1289,'TK10'!$B55,'2. Ds học sinh dự thi - Khối 10'!$H$2:$H$1289,'TK10'!G$2)</f>
        <v>3</v>
      </c>
      <c r="H55" s="10">
        <f>COUNTIFS('2. Ds học sinh dự thi - Khối 10'!$I$2:$I$1289,'TK10'!$B55,'2. Ds học sinh dự thi - Khối 10'!$H$2:$H$1289,'TK10'!H$2)</f>
        <v>3</v>
      </c>
      <c r="I55" s="10">
        <f>COUNTIFS('2. Ds học sinh dự thi - Khối 10'!$I$2:$I$1289,'TK10'!$B55,'2. Ds học sinh dự thi - Khối 10'!$H$2:$H$1289,'TK10'!I$2)</f>
        <v>3</v>
      </c>
      <c r="J55" s="10">
        <f>COUNTIFS('2. Ds học sinh dự thi - Khối 10'!$I$2:$I$1289,'TK10'!$B55,'2. Ds học sinh dự thi - Khối 10'!$H$2:$H$1289,'TK10'!J$2)</f>
        <v>3</v>
      </c>
      <c r="K55" s="10">
        <f>COUNTIFS('2. Ds học sinh dự thi - Khối 10'!$I$2:$I$1289,'TK10'!$B55,'2. Ds học sinh dự thi - Khối 10'!$H$2:$H$1289,'TK10'!K$2)</f>
        <v>3</v>
      </c>
      <c r="L55" s="10">
        <f>COUNTIFS('2. Ds học sinh dự thi - Khối 10'!$I$2:$I$1289,'TK10'!$B55,'2. Ds học sinh dự thi - Khối 10'!$H$2:$H$1289,'TK10'!L$2)</f>
        <v>3</v>
      </c>
      <c r="M55" s="10">
        <f>COUNTIFS('2. Ds học sinh dự thi - Khối 10'!$I$2:$I$1289,'TK10'!$B55,'2. Ds học sinh dự thi - Khối 10'!$H$2:$H$1289,'TK10'!M$2)</f>
        <v>0</v>
      </c>
      <c r="N55" s="1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2.5" customHeight="1">
      <c r="A56" s="10">
        <v>54.0</v>
      </c>
      <c r="B56" s="11" t="s">
        <v>112</v>
      </c>
      <c r="C56" s="5">
        <f t="shared" si="1"/>
        <v>27</v>
      </c>
      <c r="D56" s="10">
        <f>COUNTIFS('2. Ds học sinh dự thi - Khối 10'!$I$2:$I$1289,'TK10'!$B56,'2. Ds học sinh dự thi - Khối 10'!$H$2:$H$1289,'TK10'!D$2)</f>
        <v>3</v>
      </c>
      <c r="E56" s="10">
        <f>COUNTIFS('2. Ds học sinh dự thi - Khối 10'!$I$2:$I$1289,'TK10'!$B56,'2. Ds học sinh dự thi - Khối 10'!$H$2:$H$1289,'TK10'!E$2)</f>
        <v>3</v>
      </c>
      <c r="F56" s="10">
        <f>COUNTIFS('2. Ds học sinh dự thi - Khối 10'!$I$2:$I$1289,'TK10'!$B56,'2. Ds học sinh dự thi - Khối 10'!$H$2:$H$1289,'TK10'!F$2)</f>
        <v>3</v>
      </c>
      <c r="G56" s="10">
        <f>COUNTIFS('2. Ds học sinh dự thi - Khối 10'!$I$2:$I$1289,'TK10'!$B56,'2. Ds học sinh dự thi - Khối 10'!$H$2:$H$1289,'TK10'!G$2)</f>
        <v>3</v>
      </c>
      <c r="H56" s="10">
        <f>COUNTIFS('2. Ds học sinh dự thi - Khối 10'!$I$2:$I$1289,'TK10'!$B56,'2. Ds học sinh dự thi - Khối 10'!$H$2:$H$1289,'TK10'!H$2)</f>
        <v>3</v>
      </c>
      <c r="I56" s="10">
        <f>COUNTIFS('2. Ds học sinh dự thi - Khối 10'!$I$2:$I$1289,'TK10'!$B56,'2. Ds học sinh dự thi - Khối 10'!$H$2:$H$1289,'TK10'!I$2)</f>
        <v>3</v>
      </c>
      <c r="J56" s="10">
        <f>COUNTIFS('2. Ds học sinh dự thi - Khối 10'!$I$2:$I$1289,'TK10'!$B56,'2. Ds học sinh dự thi - Khối 10'!$H$2:$H$1289,'TK10'!J$2)</f>
        <v>3</v>
      </c>
      <c r="K56" s="10">
        <f>COUNTIFS('2. Ds học sinh dự thi - Khối 10'!$I$2:$I$1289,'TK10'!$B56,'2. Ds học sinh dự thi - Khối 10'!$H$2:$H$1289,'TK10'!K$2)</f>
        <v>3</v>
      </c>
      <c r="L56" s="10">
        <f>COUNTIFS('2. Ds học sinh dự thi - Khối 10'!$I$2:$I$1289,'TK10'!$B56,'2. Ds học sinh dự thi - Khối 10'!$H$2:$H$1289,'TK10'!L$2)</f>
        <v>3</v>
      </c>
      <c r="M56" s="10">
        <f>COUNTIFS('2. Ds học sinh dự thi - Khối 10'!$I$2:$I$1289,'TK10'!$B56,'2. Ds học sinh dự thi - Khối 10'!$H$2:$H$1289,'TK10'!M$2)</f>
        <v>0</v>
      </c>
      <c r="N56" s="1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2.5" customHeight="1">
      <c r="A57" s="10">
        <v>55.0</v>
      </c>
      <c r="B57" s="11" t="s">
        <v>108</v>
      </c>
      <c r="C57" s="5">
        <f t="shared" si="1"/>
        <v>30</v>
      </c>
      <c r="D57" s="10">
        <f>COUNTIFS('2. Ds học sinh dự thi - Khối 10'!$I$2:$I$1289,'TK10'!$B57,'2. Ds học sinh dự thi - Khối 10'!$H$2:$H$1289,'TK10'!D$2)</f>
        <v>3</v>
      </c>
      <c r="E57" s="10">
        <f>COUNTIFS('2. Ds học sinh dự thi - Khối 10'!$I$2:$I$1289,'TK10'!$B57,'2. Ds học sinh dự thi - Khối 10'!$H$2:$H$1289,'TK10'!E$2)</f>
        <v>3</v>
      </c>
      <c r="F57" s="10">
        <f>COUNTIFS('2. Ds học sinh dự thi - Khối 10'!$I$2:$I$1289,'TK10'!$B57,'2. Ds học sinh dự thi - Khối 10'!$H$2:$H$1289,'TK10'!F$2)</f>
        <v>3</v>
      </c>
      <c r="G57" s="10">
        <f>COUNTIFS('2. Ds học sinh dự thi - Khối 10'!$I$2:$I$1289,'TK10'!$B57,'2. Ds học sinh dự thi - Khối 10'!$H$2:$H$1289,'TK10'!G$2)</f>
        <v>3</v>
      </c>
      <c r="H57" s="10">
        <f>COUNTIFS('2. Ds học sinh dự thi - Khối 10'!$I$2:$I$1289,'TK10'!$B57,'2. Ds học sinh dự thi - Khối 10'!$H$2:$H$1289,'TK10'!H$2)</f>
        <v>3</v>
      </c>
      <c r="I57" s="10">
        <f>COUNTIFS('2. Ds học sinh dự thi - Khối 10'!$I$2:$I$1289,'TK10'!$B57,'2. Ds học sinh dự thi - Khối 10'!$H$2:$H$1289,'TK10'!I$2)</f>
        <v>3</v>
      </c>
      <c r="J57" s="10">
        <f>COUNTIFS('2. Ds học sinh dự thi - Khối 10'!$I$2:$I$1289,'TK10'!$B57,'2. Ds học sinh dự thi - Khối 10'!$H$2:$H$1289,'TK10'!J$2)</f>
        <v>3</v>
      </c>
      <c r="K57" s="10">
        <f>COUNTIFS('2. Ds học sinh dự thi - Khối 10'!$I$2:$I$1289,'TK10'!$B57,'2. Ds học sinh dự thi - Khối 10'!$H$2:$H$1289,'TK10'!K$2)</f>
        <v>3</v>
      </c>
      <c r="L57" s="10">
        <f>COUNTIFS('2. Ds học sinh dự thi - Khối 10'!$I$2:$I$1289,'TK10'!$B57,'2. Ds học sinh dự thi - Khối 10'!$H$2:$H$1289,'TK10'!L$2)</f>
        <v>3</v>
      </c>
      <c r="M57" s="10">
        <f>COUNTIFS('2. Ds học sinh dự thi - Khối 10'!$I$2:$I$1289,'TK10'!$B57,'2. Ds học sinh dự thi - Khối 10'!$H$2:$H$1289,'TK10'!M$2)</f>
        <v>3</v>
      </c>
      <c r="N57" s="1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2.5" customHeight="1">
      <c r="A58" s="10">
        <v>56.0</v>
      </c>
      <c r="B58" s="11" t="s">
        <v>114</v>
      </c>
      <c r="C58" s="5">
        <f t="shared" si="1"/>
        <v>27</v>
      </c>
      <c r="D58" s="10">
        <f>COUNTIFS('2. Ds học sinh dự thi - Khối 10'!$I$2:$I$1289,'TK10'!$B58,'2. Ds học sinh dự thi - Khối 10'!$H$2:$H$1289,'TK10'!D$2)</f>
        <v>3</v>
      </c>
      <c r="E58" s="10">
        <f>COUNTIFS('2. Ds học sinh dự thi - Khối 10'!$I$2:$I$1289,'TK10'!$B58,'2. Ds học sinh dự thi - Khối 10'!$H$2:$H$1289,'TK10'!E$2)</f>
        <v>3</v>
      </c>
      <c r="F58" s="10">
        <f>COUNTIFS('2. Ds học sinh dự thi - Khối 10'!$I$2:$I$1289,'TK10'!$B58,'2. Ds học sinh dự thi - Khối 10'!$H$2:$H$1289,'TK10'!F$2)</f>
        <v>3</v>
      </c>
      <c r="G58" s="10">
        <f>COUNTIFS('2. Ds học sinh dự thi - Khối 10'!$I$2:$I$1289,'TK10'!$B58,'2. Ds học sinh dự thi - Khối 10'!$H$2:$H$1289,'TK10'!G$2)</f>
        <v>3</v>
      </c>
      <c r="H58" s="10">
        <f>COUNTIFS('2. Ds học sinh dự thi - Khối 10'!$I$2:$I$1289,'TK10'!$B58,'2. Ds học sinh dự thi - Khối 10'!$H$2:$H$1289,'TK10'!H$2)</f>
        <v>3</v>
      </c>
      <c r="I58" s="10">
        <f>COUNTIFS('2. Ds học sinh dự thi - Khối 10'!$I$2:$I$1289,'TK10'!$B58,'2. Ds học sinh dự thi - Khối 10'!$H$2:$H$1289,'TK10'!I$2)</f>
        <v>3</v>
      </c>
      <c r="J58" s="10">
        <f>COUNTIFS('2. Ds học sinh dự thi - Khối 10'!$I$2:$I$1289,'TK10'!$B58,'2. Ds học sinh dự thi - Khối 10'!$H$2:$H$1289,'TK10'!J$2)</f>
        <v>3</v>
      </c>
      <c r="K58" s="10">
        <f>COUNTIFS('2. Ds học sinh dự thi - Khối 10'!$I$2:$I$1289,'TK10'!$B58,'2. Ds học sinh dự thi - Khối 10'!$H$2:$H$1289,'TK10'!K$2)</f>
        <v>3</v>
      </c>
      <c r="L58" s="10">
        <f>COUNTIFS('2. Ds học sinh dự thi - Khối 10'!$I$2:$I$1289,'TK10'!$B58,'2. Ds học sinh dự thi - Khối 10'!$H$2:$H$1289,'TK10'!L$2)</f>
        <v>3</v>
      </c>
      <c r="M58" s="10">
        <f>COUNTIFS('2. Ds học sinh dự thi - Khối 10'!$I$2:$I$1289,'TK10'!$B58,'2. Ds học sinh dự thi - Khối 10'!$H$2:$H$1289,'TK10'!M$2)</f>
        <v>0</v>
      </c>
      <c r="N58" s="1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2.5" customHeight="1">
      <c r="A59" s="10">
        <v>57.0</v>
      </c>
      <c r="B59" s="11" t="s">
        <v>55</v>
      </c>
      <c r="C59" s="5">
        <f t="shared" si="1"/>
        <v>4</v>
      </c>
      <c r="D59" s="10">
        <f>COUNTIFS('2. Ds học sinh dự thi - Khối 10'!$I$2:$I$1289,'TK10'!$B59,'2. Ds học sinh dự thi - Khối 10'!$H$2:$H$1289,'TK10'!D$2)</f>
        <v>3</v>
      </c>
      <c r="E59" s="10">
        <f>COUNTIFS('2. Ds học sinh dự thi - Khối 10'!$I$2:$I$1289,'TK10'!$B59,'2. Ds học sinh dự thi - Khối 10'!$H$2:$H$1289,'TK10'!E$2)</f>
        <v>0</v>
      </c>
      <c r="F59" s="10">
        <f>COUNTIFS('2. Ds học sinh dự thi - Khối 10'!$I$2:$I$1289,'TK10'!$B59,'2. Ds học sinh dự thi - Khối 10'!$H$2:$H$1289,'TK10'!F$2)</f>
        <v>0</v>
      </c>
      <c r="G59" s="10">
        <f>COUNTIFS('2. Ds học sinh dự thi - Khối 10'!$I$2:$I$1289,'TK10'!$B59,'2. Ds học sinh dự thi - Khối 10'!$H$2:$H$1289,'TK10'!G$2)</f>
        <v>0</v>
      </c>
      <c r="H59" s="10">
        <f>COUNTIFS('2. Ds học sinh dự thi - Khối 10'!$I$2:$I$1289,'TK10'!$B59,'2. Ds học sinh dự thi - Khối 10'!$H$2:$H$1289,'TK10'!H$2)</f>
        <v>0</v>
      </c>
      <c r="I59" s="10">
        <f>COUNTIFS('2. Ds học sinh dự thi - Khối 10'!$I$2:$I$1289,'TK10'!$B59,'2. Ds học sinh dự thi - Khối 10'!$H$2:$H$1289,'TK10'!I$2)</f>
        <v>0</v>
      </c>
      <c r="J59" s="10">
        <f>COUNTIFS('2. Ds học sinh dự thi - Khối 10'!$I$2:$I$1289,'TK10'!$B59,'2. Ds học sinh dự thi - Khối 10'!$H$2:$H$1289,'TK10'!J$2)</f>
        <v>0</v>
      </c>
      <c r="K59" s="10">
        <f>COUNTIFS('2. Ds học sinh dự thi - Khối 10'!$I$2:$I$1289,'TK10'!$B59,'2. Ds học sinh dự thi - Khối 10'!$H$2:$H$1289,'TK10'!K$2)</f>
        <v>1</v>
      </c>
      <c r="L59" s="10">
        <f>COUNTIFS('2. Ds học sinh dự thi - Khối 10'!$I$2:$I$1289,'TK10'!$B59,'2. Ds học sinh dự thi - Khối 10'!$H$2:$H$1289,'TK10'!L$2)</f>
        <v>0</v>
      </c>
      <c r="M59" s="10">
        <f>COUNTIFS('2. Ds học sinh dự thi - Khối 10'!$I$2:$I$1289,'TK10'!$B59,'2. Ds học sinh dự thi - Khối 10'!$H$2:$H$1289,'TK10'!M$2)</f>
        <v>0</v>
      </c>
      <c r="N59" s="1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2.5" customHeight="1">
      <c r="A60" s="10">
        <v>58.0</v>
      </c>
      <c r="B60" s="11" t="s">
        <v>56</v>
      </c>
      <c r="C60" s="5">
        <f t="shared" si="1"/>
        <v>0</v>
      </c>
      <c r="D60" s="10">
        <f>COUNTIFS('2. Ds học sinh dự thi - Khối 10'!$I$2:$I$1289,'TK10'!$B60,'2. Ds học sinh dự thi - Khối 10'!$H$2:$H$1289,'TK10'!D$2)</f>
        <v>0</v>
      </c>
      <c r="E60" s="10">
        <f>COUNTIFS('2. Ds học sinh dự thi - Khối 10'!$I$2:$I$1289,'TK10'!$B60,'2. Ds học sinh dự thi - Khối 10'!$H$2:$H$1289,'TK10'!E$2)</f>
        <v>0</v>
      </c>
      <c r="F60" s="10">
        <f>COUNTIFS('2. Ds học sinh dự thi - Khối 10'!$I$2:$I$1289,'TK10'!$B60,'2. Ds học sinh dự thi - Khối 10'!$H$2:$H$1289,'TK10'!F$2)</f>
        <v>0</v>
      </c>
      <c r="G60" s="10">
        <f>COUNTIFS('2. Ds học sinh dự thi - Khối 10'!$I$2:$I$1289,'TK10'!$B60,'2. Ds học sinh dự thi - Khối 10'!$H$2:$H$1289,'TK10'!G$2)</f>
        <v>0</v>
      </c>
      <c r="H60" s="10">
        <f>COUNTIFS('2. Ds học sinh dự thi - Khối 10'!$I$2:$I$1289,'TK10'!$B60,'2. Ds học sinh dự thi - Khối 10'!$H$2:$H$1289,'TK10'!H$2)</f>
        <v>0</v>
      </c>
      <c r="I60" s="10">
        <f>COUNTIFS('2. Ds học sinh dự thi - Khối 10'!$I$2:$I$1289,'TK10'!$B60,'2. Ds học sinh dự thi - Khối 10'!$H$2:$H$1289,'TK10'!I$2)</f>
        <v>0</v>
      </c>
      <c r="J60" s="10">
        <f>COUNTIFS('2. Ds học sinh dự thi - Khối 10'!$I$2:$I$1289,'TK10'!$B60,'2. Ds học sinh dự thi - Khối 10'!$H$2:$H$1289,'TK10'!J$2)</f>
        <v>0</v>
      </c>
      <c r="K60" s="10">
        <f>COUNTIFS('2. Ds học sinh dự thi - Khối 10'!$I$2:$I$1289,'TK10'!$B60,'2. Ds học sinh dự thi - Khối 10'!$H$2:$H$1289,'TK10'!K$2)</f>
        <v>0</v>
      </c>
      <c r="L60" s="10">
        <f>COUNTIFS('2. Ds học sinh dự thi - Khối 10'!$I$2:$I$1289,'TK10'!$B60,'2. Ds học sinh dự thi - Khối 10'!$H$2:$H$1289,'TK10'!L$2)</f>
        <v>0</v>
      </c>
      <c r="M60" s="10">
        <f>COUNTIFS('2. Ds học sinh dự thi - Khối 10'!$I$2:$I$1289,'TK10'!$B60,'2. Ds học sinh dự thi - Khối 10'!$H$2:$H$1289,'TK10'!M$2)</f>
        <v>0</v>
      </c>
      <c r="N60" s="7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22.5" customHeight="1">
      <c r="A61" s="10">
        <v>59.0</v>
      </c>
      <c r="B61" s="11" t="s">
        <v>57</v>
      </c>
      <c r="C61" s="5">
        <f t="shared" si="1"/>
        <v>7</v>
      </c>
      <c r="D61" s="10">
        <f>COUNTIFS('2. Ds học sinh dự thi - Khối 10'!$I$2:$I$1289,'TK10'!$B61,'2. Ds học sinh dự thi - Khối 10'!$H$2:$H$1289,'TK10'!D$2)</f>
        <v>0</v>
      </c>
      <c r="E61" s="10">
        <f>COUNTIFS('2. Ds học sinh dự thi - Khối 10'!$I$2:$I$1289,'TK10'!$B61,'2. Ds học sinh dự thi - Khối 10'!$H$2:$H$1289,'TK10'!E$2)</f>
        <v>0</v>
      </c>
      <c r="F61" s="10">
        <f>COUNTIFS('2. Ds học sinh dự thi - Khối 10'!$I$2:$I$1289,'TK10'!$B61,'2. Ds học sinh dự thi - Khối 10'!$H$2:$H$1289,'TK10'!F$2)</f>
        <v>2</v>
      </c>
      <c r="G61" s="10">
        <f>COUNTIFS('2. Ds học sinh dự thi - Khối 10'!$I$2:$I$1289,'TK10'!$B61,'2. Ds học sinh dự thi - Khối 10'!$H$2:$H$1289,'TK10'!G$2)</f>
        <v>1</v>
      </c>
      <c r="H61" s="10">
        <f>COUNTIFS('2. Ds học sinh dự thi - Khối 10'!$I$2:$I$1289,'TK10'!$B61,'2. Ds học sinh dự thi - Khối 10'!$H$2:$H$1289,'TK10'!H$2)</f>
        <v>1</v>
      </c>
      <c r="I61" s="10">
        <f>COUNTIFS('2. Ds học sinh dự thi - Khối 10'!$I$2:$I$1289,'TK10'!$B61,'2. Ds học sinh dự thi - Khối 10'!$H$2:$H$1289,'TK10'!I$2)</f>
        <v>3</v>
      </c>
      <c r="J61" s="10">
        <f>COUNTIFS('2. Ds học sinh dự thi - Khối 10'!$I$2:$I$1289,'TK10'!$B61,'2. Ds học sinh dự thi - Khối 10'!$H$2:$H$1289,'TK10'!J$2)</f>
        <v>0</v>
      </c>
      <c r="K61" s="10">
        <f>COUNTIFS('2. Ds học sinh dự thi - Khối 10'!$I$2:$I$1289,'TK10'!$B61,'2. Ds học sinh dự thi - Khối 10'!$H$2:$H$1289,'TK10'!K$2)</f>
        <v>0</v>
      </c>
      <c r="L61" s="10">
        <f>COUNTIFS('2. Ds học sinh dự thi - Khối 10'!$I$2:$I$1289,'TK10'!$B61,'2. Ds học sinh dự thi - Khối 10'!$H$2:$H$1289,'TK10'!L$2)</f>
        <v>0</v>
      </c>
      <c r="M61" s="10">
        <f>COUNTIFS('2. Ds học sinh dự thi - Khối 10'!$I$2:$I$1289,'TK10'!$B61,'2. Ds học sinh dự thi - Khối 10'!$H$2:$H$1289,'TK10'!M$2)</f>
        <v>0</v>
      </c>
      <c r="N61" s="1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2.5" customHeight="1">
      <c r="A62" s="10">
        <v>60.0</v>
      </c>
      <c r="B62" s="11" t="s">
        <v>58</v>
      </c>
      <c r="C62" s="5">
        <f t="shared" si="1"/>
        <v>30</v>
      </c>
      <c r="D62" s="10">
        <f>COUNTIFS('2. Ds học sinh dự thi - Khối 10'!$I$2:$I$1289,'TK10'!$B62,'2. Ds học sinh dự thi - Khối 10'!$H$2:$H$1289,'TK10'!D$2)</f>
        <v>3</v>
      </c>
      <c r="E62" s="10">
        <f>COUNTIFS('2. Ds học sinh dự thi - Khối 10'!$I$2:$I$1289,'TK10'!$B62,'2. Ds học sinh dự thi - Khối 10'!$H$2:$H$1289,'TK10'!E$2)</f>
        <v>3</v>
      </c>
      <c r="F62" s="10">
        <f>COUNTIFS('2. Ds học sinh dự thi - Khối 10'!$I$2:$I$1289,'TK10'!$B62,'2. Ds học sinh dự thi - Khối 10'!$H$2:$H$1289,'TK10'!F$2)</f>
        <v>3</v>
      </c>
      <c r="G62" s="10">
        <f>COUNTIFS('2. Ds học sinh dự thi - Khối 10'!$I$2:$I$1289,'TK10'!$B62,'2. Ds học sinh dự thi - Khối 10'!$H$2:$H$1289,'TK10'!G$2)</f>
        <v>3</v>
      </c>
      <c r="H62" s="10">
        <f>COUNTIFS('2. Ds học sinh dự thi - Khối 10'!$I$2:$I$1289,'TK10'!$B62,'2. Ds học sinh dự thi - Khối 10'!$H$2:$H$1289,'TK10'!H$2)</f>
        <v>3</v>
      </c>
      <c r="I62" s="10">
        <f>COUNTIFS('2. Ds học sinh dự thi - Khối 10'!$I$2:$I$1289,'TK10'!$B62,'2. Ds học sinh dự thi - Khối 10'!$H$2:$H$1289,'TK10'!I$2)</f>
        <v>3</v>
      </c>
      <c r="J62" s="10">
        <f>COUNTIFS('2. Ds học sinh dự thi - Khối 10'!$I$2:$I$1289,'TK10'!$B62,'2. Ds học sinh dự thi - Khối 10'!$H$2:$H$1289,'TK10'!J$2)</f>
        <v>3</v>
      </c>
      <c r="K62" s="10">
        <f>COUNTIFS('2. Ds học sinh dự thi - Khối 10'!$I$2:$I$1289,'TK10'!$B62,'2. Ds học sinh dự thi - Khối 10'!$H$2:$H$1289,'TK10'!K$2)</f>
        <v>3</v>
      </c>
      <c r="L62" s="10">
        <f>COUNTIFS('2. Ds học sinh dự thi - Khối 10'!$I$2:$I$1289,'TK10'!$B62,'2. Ds học sinh dự thi - Khối 10'!$H$2:$H$1289,'TK10'!L$2)</f>
        <v>3</v>
      </c>
      <c r="M62" s="10">
        <f>COUNTIFS('2. Ds học sinh dự thi - Khối 10'!$I$2:$I$1289,'TK10'!$B62,'2. Ds học sinh dự thi - Khối 10'!$H$2:$H$1289,'TK10'!M$2)</f>
        <v>3</v>
      </c>
      <c r="N62" s="1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2.5" customHeight="1">
      <c r="A63" s="10">
        <v>61.0</v>
      </c>
      <c r="B63" s="11" t="s">
        <v>59</v>
      </c>
      <c r="C63" s="5">
        <f t="shared" si="1"/>
        <v>3</v>
      </c>
      <c r="D63" s="10">
        <f>COUNTIFS('2. Ds học sinh dự thi - Khối 10'!$I$2:$I$1289,'TK10'!$B63,'2. Ds học sinh dự thi - Khối 10'!$H$2:$H$1289,'TK10'!D$2)</f>
        <v>0</v>
      </c>
      <c r="E63" s="10">
        <f>COUNTIFS('2. Ds học sinh dự thi - Khối 10'!$I$2:$I$1289,'TK10'!$B63,'2. Ds học sinh dự thi - Khối 10'!$H$2:$H$1289,'TK10'!E$2)</f>
        <v>3</v>
      </c>
      <c r="F63" s="10">
        <f>COUNTIFS('2. Ds học sinh dự thi - Khối 10'!$I$2:$I$1289,'TK10'!$B63,'2. Ds học sinh dự thi - Khối 10'!$H$2:$H$1289,'TK10'!F$2)</f>
        <v>0</v>
      </c>
      <c r="G63" s="10">
        <f>COUNTIFS('2. Ds học sinh dự thi - Khối 10'!$I$2:$I$1289,'TK10'!$B63,'2. Ds học sinh dự thi - Khối 10'!$H$2:$H$1289,'TK10'!G$2)</f>
        <v>0</v>
      </c>
      <c r="H63" s="10">
        <f>COUNTIFS('2. Ds học sinh dự thi - Khối 10'!$I$2:$I$1289,'TK10'!$B63,'2. Ds học sinh dự thi - Khối 10'!$H$2:$H$1289,'TK10'!H$2)</f>
        <v>0</v>
      </c>
      <c r="I63" s="10">
        <f>COUNTIFS('2. Ds học sinh dự thi - Khối 10'!$I$2:$I$1289,'TK10'!$B63,'2. Ds học sinh dự thi - Khối 10'!$H$2:$H$1289,'TK10'!I$2)</f>
        <v>0</v>
      </c>
      <c r="J63" s="10">
        <f>COUNTIFS('2. Ds học sinh dự thi - Khối 10'!$I$2:$I$1289,'TK10'!$B63,'2. Ds học sinh dự thi - Khối 10'!$H$2:$H$1289,'TK10'!J$2)</f>
        <v>0</v>
      </c>
      <c r="K63" s="10">
        <f>COUNTIFS('2. Ds học sinh dự thi - Khối 10'!$I$2:$I$1289,'TK10'!$B63,'2. Ds học sinh dự thi - Khối 10'!$H$2:$H$1289,'TK10'!K$2)</f>
        <v>0</v>
      </c>
      <c r="L63" s="10">
        <f>COUNTIFS('2. Ds học sinh dự thi - Khối 10'!$I$2:$I$1289,'TK10'!$B63,'2. Ds học sinh dự thi - Khối 10'!$H$2:$H$1289,'TK10'!L$2)</f>
        <v>0</v>
      </c>
      <c r="M63" s="10">
        <f>COUNTIFS('2. Ds học sinh dự thi - Khối 10'!$I$2:$I$1289,'TK10'!$B63,'2. Ds học sinh dự thi - Khối 10'!$H$2:$H$1289,'TK10'!M$2)</f>
        <v>0</v>
      </c>
      <c r="N63" s="1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2.5" customHeight="1">
      <c r="A64" s="10">
        <v>62.0</v>
      </c>
      <c r="B64" s="11" t="s">
        <v>60</v>
      </c>
      <c r="C64" s="5">
        <f t="shared" si="1"/>
        <v>9</v>
      </c>
      <c r="D64" s="10">
        <f>COUNTIFS('2. Ds học sinh dự thi - Khối 10'!$I$2:$I$1289,'TK10'!$B64,'2. Ds học sinh dự thi - Khối 10'!$H$2:$H$1289,'TK10'!D$2)</f>
        <v>0</v>
      </c>
      <c r="E64" s="10">
        <f>COUNTIFS('2. Ds học sinh dự thi - Khối 10'!$I$2:$I$1289,'TK10'!$B64,'2. Ds học sinh dự thi - Khối 10'!$H$2:$H$1289,'TK10'!E$2)</f>
        <v>3</v>
      </c>
      <c r="F64" s="10">
        <f>COUNTIFS('2. Ds học sinh dự thi - Khối 10'!$I$2:$I$1289,'TK10'!$B64,'2. Ds học sinh dự thi - Khối 10'!$H$2:$H$1289,'TK10'!F$2)</f>
        <v>0</v>
      </c>
      <c r="G64" s="10">
        <f>COUNTIFS('2. Ds học sinh dự thi - Khối 10'!$I$2:$I$1289,'TK10'!$B64,'2. Ds học sinh dự thi - Khối 10'!$H$2:$H$1289,'TK10'!G$2)</f>
        <v>0</v>
      </c>
      <c r="H64" s="10">
        <f>COUNTIFS('2. Ds học sinh dự thi - Khối 10'!$I$2:$I$1289,'TK10'!$B64,'2. Ds học sinh dự thi - Khối 10'!$H$2:$H$1289,'TK10'!H$2)</f>
        <v>3</v>
      </c>
      <c r="I64" s="10">
        <f>COUNTIFS('2. Ds học sinh dự thi - Khối 10'!$I$2:$I$1289,'TK10'!$B64,'2. Ds học sinh dự thi - Khối 10'!$H$2:$H$1289,'TK10'!I$2)</f>
        <v>3</v>
      </c>
      <c r="J64" s="10">
        <f>COUNTIFS('2. Ds học sinh dự thi - Khối 10'!$I$2:$I$1289,'TK10'!$B64,'2. Ds học sinh dự thi - Khối 10'!$H$2:$H$1289,'TK10'!J$2)</f>
        <v>0</v>
      </c>
      <c r="K64" s="10">
        <f>COUNTIFS('2. Ds học sinh dự thi - Khối 10'!$I$2:$I$1289,'TK10'!$B64,'2. Ds học sinh dự thi - Khối 10'!$H$2:$H$1289,'TK10'!K$2)</f>
        <v>0</v>
      </c>
      <c r="L64" s="10">
        <f>COUNTIFS('2. Ds học sinh dự thi - Khối 10'!$I$2:$I$1289,'TK10'!$B64,'2. Ds học sinh dự thi - Khối 10'!$H$2:$H$1289,'TK10'!L$2)</f>
        <v>0</v>
      </c>
      <c r="M64" s="10">
        <f>COUNTIFS('2. Ds học sinh dự thi - Khối 10'!$I$2:$I$1289,'TK10'!$B64,'2. Ds học sinh dự thi - Khối 10'!$H$2:$H$1289,'TK10'!M$2)</f>
        <v>0</v>
      </c>
      <c r="N64" s="1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2.5" customHeight="1">
      <c r="A65" s="10">
        <v>63.0</v>
      </c>
      <c r="B65" s="11" t="s">
        <v>61</v>
      </c>
      <c r="C65" s="5">
        <f t="shared" si="1"/>
        <v>0</v>
      </c>
      <c r="D65" s="10">
        <f>COUNTIFS('2. Ds học sinh dự thi - Khối 10'!$I$2:$I$1289,'TK10'!$B65,'2. Ds học sinh dự thi - Khối 10'!$H$2:$H$1289,'TK10'!D$2)</f>
        <v>0</v>
      </c>
      <c r="E65" s="10">
        <f>COUNTIFS('2. Ds học sinh dự thi - Khối 10'!$I$2:$I$1289,'TK10'!$B65,'2. Ds học sinh dự thi - Khối 10'!$H$2:$H$1289,'TK10'!E$2)</f>
        <v>0</v>
      </c>
      <c r="F65" s="10">
        <f>COUNTIFS('2. Ds học sinh dự thi - Khối 10'!$I$2:$I$1289,'TK10'!$B65,'2. Ds học sinh dự thi - Khối 10'!$H$2:$H$1289,'TK10'!F$2)</f>
        <v>0</v>
      </c>
      <c r="G65" s="10">
        <f>COUNTIFS('2. Ds học sinh dự thi - Khối 10'!$I$2:$I$1289,'TK10'!$B65,'2. Ds học sinh dự thi - Khối 10'!$H$2:$H$1289,'TK10'!G$2)</f>
        <v>0</v>
      </c>
      <c r="H65" s="10">
        <f>COUNTIFS('2. Ds học sinh dự thi - Khối 10'!$I$2:$I$1289,'TK10'!$B65,'2. Ds học sinh dự thi - Khối 10'!$H$2:$H$1289,'TK10'!H$2)</f>
        <v>0</v>
      </c>
      <c r="I65" s="10">
        <f>COUNTIFS('2. Ds học sinh dự thi - Khối 10'!$I$2:$I$1289,'TK10'!$B65,'2. Ds học sinh dự thi - Khối 10'!$H$2:$H$1289,'TK10'!I$2)</f>
        <v>0</v>
      </c>
      <c r="J65" s="10">
        <f>COUNTIFS('2. Ds học sinh dự thi - Khối 10'!$I$2:$I$1289,'TK10'!$B65,'2. Ds học sinh dự thi - Khối 10'!$H$2:$H$1289,'TK10'!J$2)</f>
        <v>0</v>
      </c>
      <c r="K65" s="10">
        <f>COUNTIFS('2. Ds học sinh dự thi - Khối 10'!$I$2:$I$1289,'TK10'!$B65,'2. Ds học sinh dự thi - Khối 10'!$H$2:$H$1289,'TK10'!K$2)</f>
        <v>0</v>
      </c>
      <c r="L65" s="10">
        <f>COUNTIFS('2. Ds học sinh dự thi - Khối 10'!$I$2:$I$1289,'TK10'!$B65,'2. Ds học sinh dự thi - Khối 10'!$H$2:$H$1289,'TK10'!L$2)</f>
        <v>0</v>
      </c>
      <c r="M65" s="10">
        <f>COUNTIFS('2. Ds học sinh dự thi - Khối 10'!$I$2:$I$1289,'TK10'!$B65,'2. Ds học sinh dự thi - Khối 10'!$H$2:$H$1289,'TK10'!M$2)</f>
        <v>0</v>
      </c>
      <c r="N65" s="1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2.5" customHeight="1">
      <c r="A66" s="10">
        <v>64.0</v>
      </c>
      <c r="B66" s="11" t="s">
        <v>62</v>
      </c>
      <c r="C66" s="5">
        <f t="shared" si="1"/>
        <v>4</v>
      </c>
      <c r="D66" s="10">
        <f>COUNTIFS('2. Ds học sinh dự thi - Khối 10'!$I$2:$I$1289,'TK10'!$B66,'2. Ds học sinh dự thi - Khối 10'!$H$2:$H$1289,'TK10'!D$2)</f>
        <v>0</v>
      </c>
      <c r="E66" s="10">
        <f>COUNTIFS('2. Ds học sinh dự thi - Khối 10'!$I$2:$I$1289,'TK10'!$B66,'2. Ds học sinh dự thi - Khối 10'!$H$2:$H$1289,'TK10'!E$2)</f>
        <v>1</v>
      </c>
      <c r="F66" s="10">
        <f>COUNTIFS('2. Ds học sinh dự thi - Khối 10'!$I$2:$I$1289,'TK10'!$B66,'2. Ds học sinh dự thi - Khối 10'!$H$2:$H$1289,'TK10'!F$2)</f>
        <v>0</v>
      </c>
      <c r="G66" s="10">
        <f>COUNTIFS('2. Ds học sinh dự thi - Khối 10'!$I$2:$I$1289,'TK10'!$B66,'2. Ds học sinh dự thi - Khối 10'!$H$2:$H$1289,'TK10'!G$2)</f>
        <v>1</v>
      </c>
      <c r="H66" s="10">
        <f>COUNTIFS('2. Ds học sinh dự thi - Khối 10'!$I$2:$I$1289,'TK10'!$B66,'2. Ds học sinh dự thi - Khối 10'!$H$2:$H$1289,'TK10'!H$2)</f>
        <v>0</v>
      </c>
      <c r="I66" s="10">
        <f>COUNTIFS('2. Ds học sinh dự thi - Khối 10'!$I$2:$I$1289,'TK10'!$B66,'2. Ds học sinh dự thi - Khối 10'!$H$2:$H$1289,'TK10'!I$2)</f>
        <v>1</v>
      </c>
      <c r="J66" s="10">
        <f>COUNTIFS('2. Ds học sinh dự thi - Khối 10'!$I$2:$I$1289,'TK10'!$B66,'2. Ds học sinh dự thi - Khối 10'!$H$2:$H$1289,'TK10'!J$2)</f>
        <v>0</v>
      </c>
      <c r="K66" s="10">
        <f>COUNTIFS('2. Ds học sinh dự thi - Khối 10'!$I$2:$I$1289,'TK10'!$B66,'2. Ds học sinh dự thi - Khối 10'!$H$2:$H$1289,'TK10'!K$2)</f>
        <v>0</v>
      </c>
      <c r="L66" s="10">
        <f>COUNTIFS('2. Ds học sinh dự thi - Khối 10'!$I$2:$I$1289,'TK10'!$B66,'2. Ds học sinh dự thi - Khối 10'!$H$2:$H$1289,'TK10'!L$2)</f>
        <v>1</v>
      </c>
      <c r="M66" s="10">
        <f>COUNTIFS('2. Ds học sinh dự thi - Khối 10'!$I$2:$I$1289,'TK10'!$B66,'2. Ds học sinh dự thi - Khối 10'!$H$2:$H$1289,'TK10'!M$2)</f>
        <v>0</v>
      </c>
      <c r="N66" s="1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2.5" customHeight="1">
      <c r="A67" s="10">
        <v>65.0</v>
      </c>
      <c r="B67" s="11" t="s">
        <v>63</v>
      </c>
      <c r="C67" s="5">
        <f t="shared" si="1"/>
        <v>6</v>
      </c>
      <c r="D67" s="10">
        <f>COUNTIFS('2. Ds học sinh dự thi - Khối 10'!$I$2:$I$1289,'TK10'!$B67,'2. Ds học sinh dự thi - Khối 10'!$H$2:$H$1289,'TK10'!D$2)</f>
        <v>1</v>
      </c>
      <c r="E67" s="10">
        <f>COUNTIFS('2. Ds học sinh dự thi - Khối 10'!$I$2:$I$1289,'TK10'!$B67,'2. Ds học sinh dự thi - Khối 10'!$H$2:$H$1289,'TK10'!E$2)</f>
        <v>2</v>
      </c>
      <c r="F67" s="10">
        <f>COUNTIFS('2. Ds học sinh dự thi - Khối 10'!$I$2:$I$1289,'TK10'!$B67,'2. Ds học sinh dự thi - Khối 10'!$H$2:$H$1289,'TK10'!F$2)</f>
        <v>1</v>
      </c>
      <c r="G67" s="10">
        <f>COUNTIFS('2. Ds học sinh dự thi - Khối 10'!$I$2:$I$1289,'TK10'!$B67,'2. Ds học sinh dự thi - Khối 10'!$H$2:$H$1289,'TK10'!G$2)</f>
        <v>0</v>
      </c>
      <c r="H67" s="10">
        <f>COUNTIFS('2. Ds học sinh dự thi - Khối 10'!$I$2:$I$1289,'TK10'!$B67,'2. Ds học sinh dự thi - Khối 10'!$H$2:$H$1289,'TK10'!H$2)</f>
        <v>2</v>
      </c>
      <c r="I67" s="10">
        <f>COUNTIFS('2. Ds học sinh dự thi - Khối 10'!$I$2:$I$1289,'TK10'!$B67,'2. Ds học sinh dự thi - Khối 10'!$H$2:$H$1289,'TK10'!I$2)</f>
        <v>0</v>
      </c>
      <c r="J67" s="10">
        <f>COUNTIFS('2. Ds học sinh dự thi - Khối 10'!$I$2:$I$1289,'TK10'!$B67,'2. Ds học sinh dự thi - Khối 10'!$H$2:$H$1289,'TK10'!J$2)</f>
        <v>0</v>
      </c>
      <c r="K67" s="10">
        <f>COUNTIFS('2. Ds học sinh dự thi - Khối 10'!$I$2:$I$1289,'TK10'!$B67,'2. Ds học sinh dự thi - Khối 10'!$H$2:$H$1289,'TK10'!K$2)</f>
        <v>0</v>
      </c>
      <c r="L67" s="10">
        <f>COUNTIFS('2. Ds học sinh dự thi - Khối 10'!$I$2:$I$1289,'TK10'!$B67,'2. Ds học sinh dự thi - Khối 10'!$H$2:$H$1289,'TK10'!L$2)</f>
        <v>0</v>
      </c>
      <c r="M67" s="10">
        <f>COUNTIFS('2. Ds học sinh dự thi - Khối 10'!$I$2:$I$1289,'TK10'!$B67,'2. Ds học sinh dự thi - Khối 10'!$H$2:$H$1289,'TK10'!M$2)</f>
        <v>0</v>
      </c>
      <c r="N67" s="1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2.5" customHeight="1">
      <c r="A68" s="10">
        <v>66.0</v>
      </c>
      <c r="B68" s="11" t="s">
        <v>64</v>
      </c>
      <c r="C68" s="5">
        <f t="shared" si="1"/>
        <v>1</v>
      </c>
      <c r="D68" s="10">
        <f>COUNTIFS('2. Ds học sinh dự thi - Khối 10'!$I$2:$I$1289,'TK10'!$B68,'2. Ds học sinh dự thi - Khối 10'!$H$2:$H$1289,'TK10'!D$2)</f>
        <v>0</v>
      </c>
      <c r="E68" s="10">
        <f>COUNTIFS('2. Ds học sinh dự thi - Khối 10'!$I$2:$I$1289,'TK10'!$B68,'2. Ds học sinh dự thi - Khối 10'!$H$2:$H$1289,'TK10'!E$2)</f>
        <v>0</v>
      </c>
      <c r="F68" s="10">
        <f>COUNTIFS('2. Ds học sinh dự thi - Khối 10'!$I$2:$I$1289,'TK10'!$B68,'2. Ds học sinh dự thi - Khối 10'!$H$2:$H$1289,'TK10'!F$2)</f>
        <v>0</v>
      </c>
      <c r="G68" s="10">
        <f>COUNTIFS('2. Ds học sinh dự thi - Khối 10'!$I$2:$I$1289,'TK10'!$B68,'2. Ds học sinh dự thi - Khối 10'!$H$2:$H$1289,'TK10'!G$2)</f>
        <v>0</v>
      </c>
      <c r="H68" s="10">
        <f>COUNTIFS('2. Ds học sinh dự thi - Khối 10'!$I$2:$I$1289,'TK10'!$B68,'2. Ds học sinh dự thi - Khối 10'!$H$2:$H$1289,'TK10'!H$2)</f>
        <v>1</v>
      </c>
      <c r="I68" s="10">
        <f>COUNTIFS('2. Ds học sinh dự thi - Khối 10'!$I$2:$I$1289,'TK10'!$B68,'2. Ds học sinh dự thi - Khối 10'!$H$2:$H$1289,'TK10'!I$2)</f>
        <v>0</v>
      </c>
      <c r="J68" s="10">
        <f>COUNTIFS('2. Ds học sinh dự thi - Khối 10'!$I$2:$I$1289,'TK10'!$B68,'2. Ds học sinh dự thi - Khối 10'!$H$2:$H$1289,'TK10'!J$2)</f>
        <v>0</v>
      </c>
      <c r="K68" s="10">
        <f>COUNTIFS('2. Ds học sinh dự thi - Khối 10'!$I$2:$I$1289,'TK10'!$B68,'2. Ds học sinh dự thi - Khối 10'!$H$2:$H$1289,'TK10'!K$2)</f>
        <v>0</v>
      </c>
      <c r="L68" s="10">
        <f>COUNTIFS('2. Ds học sinh dự thi - Khối 10'!$I$2:$I$1289,'TK10'!$B68,'2. Ds học sinh dự thi - Khối 10'!$H$2:$H$1289,'TK10'!L$2)</f>
        <v>0</v>
      </c>
      <c r="M68" s="10">
        <f>COUNTIFS('2. Ds học sinh dự thi - Khối 10'!$I$2:$I$1289,'TK10'!$B68,'2. Ds học sinh dự thi - Khối 10'!$H$2:$H$1289,'TK10'!M$2)</f>
        <v>0</v>
      </c>
      <c r="N68" s="1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2.5" customHeight="1">
      <c r="A69" s="10">
        <v>67.0</v>
      </c>
      <c r="B69" s="11" t="s">
        <v>65</v>
      </c>
      <c r="C69" s="5">
        <f t="shared" si="1"/>
        <v>1</v>
      </c>
      <c r="D69" s="10">
        <f>COUNTIFS('2. Ds học sinh dự thi - Khối 10'!$I$2:$I$1289,'TK10'!$B69,'2. Ds học sinh dự thi - Khối 10'!$H$2:$H$1289,'TK10'!D$2)</f>
        <v>1</v>
      </c>
      <c r="E69" s="10">
        <f>COUNTIFS('2. Ds học sinh dự thi - Khối 10'!$I$2:$I$1289,'TK10'!$B69,'2. Ds học sinh dự thi - Khối 10'!$H$2:$H$1289,'TK10'!E$2)</f>
        <v>0</v>
      </c>
      <c r="F69" s="10">
        <f>COUNTIFS('2. Ds học sinh dự thi - Khối 10'!$I$2:$I$1289,'TK10'!$B69,'2. Ds học sinh dự thi - Khối 10'!$H$2:$H$1289,'TK10'!F$2)</f>
        <v>0</v>
      </c>
      <c r="G69" s="10">
        <f>COUNTIFS('2. Ds học sinh dự thi - Khối 10'!$I$2:$I$1289,'TK10'!$B69,'2. Ds học sinh dự thi - Khối 10'!$H$2:$H$1289,'TK10'!G$2)</f>
        <v>0</v>
      </c>
      <c r="H69" s="10">
        <f>COUNTIFS('2. Ds học sinh dự thi - Khối 10'!$I$2:$I$1289,'TK10'!$B69,'2. Ds học sinh dự thi - Khối 10'!$H$2:$H$1289,'TK10'!H$2)</f>
        <v>0</v>
      </c>
      <c r="I69" s="10">
        <f>COUNTIFS('2. Ds học sinh dự thi - Khối 10'!$I$2:$I$1289,'TK10'!$B69,'2. Ds học sinh dự thi - Khối 10'!$H$2:$H$1289,'TK10'!I$2)</f>
        <v>0</v>
      </c>
      <c r="J69" s="10">
        <f>COUNTIFS('2. Ds học sinh dự thi - Khối 10'!$I$2:$I$1289,'TK10'!$B69,'2. Ds học sinh dự thi - Khối 10'!$H$2:$H$1289,'TK10'!J$2)</f>
        <v>0</v>
      </c>
      <c r="K69" s="10">
        <f>COUNTIFS('2. Ds học sinh dự thi - Khối 10'!$I$2:$I$1289,'TK10'!$B69,'2. Ds học sinh dự thi - Khối 10'!$H$2:$H$1289,'TK10'!K$2)</f>
        <v>0</v>
      </c>
      <c r="L69" s="10">
        <f>COUNTIFS('2. Ds học sinh dự thi - Khối 10'!$I$2:$I$1289,'TK10'!$B69,'2. Ds học sinh dự thi - Khối 10'!$H$2:$H$1289,'TK10'!L$2)</f>
        <v>0</v>
      </c>
      <c r="M69" s="10">
        <f>COUNTIFS('2. Ds học sinh dự thi - Khối 10'!$I$2:$I$1289,'TK10'!$B69,'2. Ds học sinh dự thi - Khối 10'!$H$2:$H$1289,'TK10'!M$2)</f>
        <v>0</v>
      </c>
      <c r="N69" s="1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2.5" customHeight="1">
      <c r="A70" s="10">
        <v>68.0</v>
      </c>
      <c r="B70" s="11" t="s">
        <v>68</v>
      </c>
      <c r="C70" s="5">
        <f t="shared" si="1"/>
        <v>26</v>
      </c>
      <c r="D70" s="10">
        <f>COUNTIFS('2. Ds học sinh dự thi - Khối 10'!$I$2:$I$1289,'TK10'!$B70,'2. Ds học sinh dự thi - Khối 10'!$H$2:$H$1289,'TK10'!D$2)</f>
        <v>3</v>
      </c>
      <c r="E70" s="10">
        <f>COUNTIFS('2. Ds học sinh dự thi - Khối 10'!$I$2:$I$1289,'TK10'!$B70,'2. Ds học sinh dự thi - Khối 10'!$H$2:$H$1289,'TK10'!E$2)</f>
        <v>3</v>
      </c>
      <c r="F70" s="10">
        <f>COUNTIFS('2. Ds học sinh dự thi - Khối 10'!$I$2:$I$1289,'TK10'!$B70,'2. Ds học sinh dự thi - Khối 10'!$H$2:$H$1289,'TK10'!F$2)</f>
        <v>3</v>
      </c>
      <c r="G70" s="10">
        <f>COUNTIFS('2. Ds học sinh dự thi - Khối 10'!$I$2:$I$1289,'TK10'!$B70,'2. Ds học sinh dự thi - Khối 10'!$H$2:$H$1289,'TK10'!G$2)</f>
        <v>3</v>
      </c>
      <c r="H70" s="10">
        <f>COUNTIFS('2. Ds học sinh dự thi - Khối 10'!$I$2:$I$1289,'TK10'!$B70,'2. Ds học sinh dự thi - Khối 10'!$H$2:$H$1289,'TK10'!H$2)</f>
        <v>3</v>
      </c>
      <c r="I70" s="10">
        <f>COUNTIFS('2. Ds học sinh dự thi - Khối 10'!$I$2:$I$1289,'TK10'!$B70,'2. Ds học sinh dự thi - Khối 10'!$H$2:$H$1289,'TK10'!I$2)</f>
        <v>3</v>
      </c>
      <c r="J70" s="10">
        <f>COUNTIFS('2. Ds học sinh dự thi - Khối 10'!$I$2:$I$1289,'TK10'!$B70,'2. Ds học sinh dự thi - Khối 10'!$H$2:$H$1289,'TK10'!J$2)</f>
        <v>3</v>
      </c>
      <c r="K70" s="10">
        <f>COUNTIFS('2. Ds học sinh dự thi - Khối 10'!$I$2:$I$1289,'TK10'!$B70,'2. Ds học sinh dự thi - Khối 10'!$H$2:$H$1289,'TK10'!K$2)</f>
        <v>2</v>
      </c>
      <c r="L70" s="10">
        <f>COUNTIFS('2. Ds học sinh dự thi - Khối 10'!$I$2:$I$1289,'TK10'!$B70,'2. Ds học sinh dự thi - Khối 10'!$H$2:$H$1289,'TK10'!L$2)</f>
        <v>3</v>
      </c>
      <c r="M70" s="10">
        <f>COUNTIFS('2. Ds học sinh dự thi - Khối 10'!$I$2:$I$1289,'TK10'!$B70,'2. Ds học sinh dự thi - Khối 10'!$H$2:$H$1289,'TK10'!M$2)</f>
        <v>0</v>
      </c>
      <c r="N70" s="1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2.5" customHeight="1">
      <c r="A71" s="10">
        <v>69.0</v>
      </c>
      <c r="B71" s="11" t="s">
        <v>69</v>
      </c>
      <c r="C71" s="5">
        <f t="shared" si="1"/>
        <v>4</v>
      </c>
      <c r="D71" s="10">
        <f>COUNTIFS('2. Ds học sinh dự thi - Khối 10'!$I$2:$I$1289,'TK10'!$B71,'2. Ds học sinh dự thi - Khối 10'!$H$2:$H$1289,'TK10'!D$2)</f>
        <v>1</v>
      </c>
      <c r="E71" s="10">
        <f>COUNTIFS('2. Ds học sinh dự thi - Khối 10'!$I$2:$I$1289,'TK10'!$B71,'2. Ds học sinh dự thi - Khối 10'!$H$2:$H$1289,'TK10'!E$2)</f>
        <v>1</v>
      </c>
      <c r="F71" s="10">
        <f>COUNTIFS('2. Ds học sinh dự thi - Khối 10'!$I$2:$I$1289,'TK10'!$B71,'2. Ds học sinh dự thi - Khối 10'!$H$2:$H$1289,'TK10'!F$2)</f>
        <v>0</v>
      </c>
      <c r="G71" s="10">
        <f>COUNTIFS('2. Ds học sinh dự thi - Khối 10'!$I$2:$I$1289,'TK10'!$B71,'2. Ds học sinh dự thi - Khối 10'!$H$2:$H$1289,'TK10'!G$2)</f>
        <v>0</v>
      </c>
      <c r="H71" s="10">
        <f>COUNTIFS('2. Ds học sinh dự thi - Khối 10'!$I$2:$I$1289,'TK10'!$B71,'2. Ds học sinh dự thi - Khối 10'!$H$2:$H$1289,'TK10'!H$2)</f>
        <v>0</v>
      </c>
      <c r="I71" s="10">
        <f>COUNTIFS('2. Ds học sinh dự thi - Khối 10'!$I$2:$I$1289,'TK10'!$B71,'2. Ds học sinh dự thi - Khối 10'!$H$2:$H$1289,'TK10'!I$2)</f>
        <v>1</v>
      </c>
      <c r="J71" s="10">
        <f>COUNTIFS('2. Ds học sinh dự thi - Khối 10'!$I$2:$I$1289,'TK10'!$B71,'2. Ds học sinh dự thi - Khối 10'!$H$2:$H$1289,'TK10'!J$2)</f>
        <v>0</v>
      </c>
      <c r="K71" s="10">
        <f>COUNTIFS('2. Ds học sinh dự thi - Khối 10'!$I$2:$I$1289,'TK10'!$B71,'2. Ds học sinh dự thi - Khối 10'!$H$2:$H$1289,'TK10'!K$2)</f>
        <v>1</v>
      </c>
      <c r="L71" s="10">
        <f>COUNTIFS('2. Ds học sinh dự thi - Khối 10'!$I$2:$I$1289,'TK10'!$B71,'2. Ds học sinh dự thi - Khối 10'!$H$2:$H$1289,'TK10'!L$2)</f>
        <v>0</v>
      </c>
      <c r="M71" s="10">
        <f>COUNTIFS('2. Ds học sinh dự thi - Khối 10'!$I$2:$I$1289,'TK10'!$B71,'2. Ds học sinh dự thi - Khối 10'!$H$2:$H$1289,'TK10'!M$2)</f>
        <v>0</v>
      </c>
      <c r="N71" s="1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2.5" customHeight="1">
      <c r="A72" s="10">
        <v>70.0</v>
      </c>
      <c r="B72" s="11" t="s">
        <v>70</v>
      </c>
      <c r="C72" s="5">
        <f t="shared" si="1"/>
        <v>3</v>
      </c>
      <c r="D72" s="10">
        <f>COUNTIFS('2. Ds học sinh dự thi - Khối 10'!$I$2:$I$1289,'TK10'!$B72,'2. Ds học sinh dự thi - Khối 10'!$H$2:$H$1289,'TK10'!D$2)</f>
        <v>0</v>
      </c>
      <c r="E72" s="10">
        <f>COUNTIFS('2. Ds học sinh dự thi - Khối 10'!$I$2:$I$1289,'TK10'!$B72,'2. Ds học sinh dự thi - Khối 10'!$H$2:$H$1289,'TK10'!E$2)</f>
        <v>3</v>
      </c>
      <c r="F72" s="10">
        <f>COUNTIFS('2. Ds học sinh dự thi - Khối 10'!$I$2:$I$1289,'TK10'!$B72,'2. Ds học sinh dự thi - Khối 10'!$H$2:$H$1289,'TK10'!F$2)</f>
        <v>0</v>
      </c>
      <c r="G72" s="10">
        <f>COUNTIFS('2. Ds học sinh dự thi - Khối 10'!$I$2:$I$1289,'TK10'!$B72,'2. Ds học sinh dự thi - Khối 10'!$H$2:$H$1289,'TK10'!G$2)</f>
        <v>0</v>
      </c>
      <c r="H72" s="10">
        <f>COUNTIFS('2. Ds học sinh dự thi - Khối 10'!$I$2:$I$1289,'TK10'!$B72,'2. Ds học sinh dự thi - Khối 10'!$H$2:$H$1289,'TK10'!H$2)</f>
        <v>0</v>
      </c>
      <c r="I72" s="10">
        <f>COUNTIFS('2. Ds học sinh dự thi - Khối 10'!$I$2:$I$1289,'TK10'!$B72,'2. Ds học sinh dự thi - Khối 10'!$H$2:$H$1289,'TK10'!I$2)</f>
        <v>0</v>
      </c>
      <c r="J72" s="10">
        <f>COUNTIFS('2. Ds học sinh dự thi - Khối 10'!$I$2:$I$1289,'TK10'!$B72,'2. Ds học sinh dự thi - Khối 10'!$H$2:$H$1289,'TK10'!J$2)</f>
        <v>0</v>
      </c>
      <c r="K72" s="10">
        <f>COUNTIFS('2. Ds học sinh dự thi - Khối 10'!$I$2:$I$1289,'TK10'!$B72,'2. Ds học sinh dự thi - Khối 10'!$H$2:$H$1289,'TK10'!K$2)</f>
        <v>0</v>
      </c>
      <c r="L72" s="10">
        <f>COUNTIFS('2. Ds học sinh dự thi - Khối 10'!$I$2:$I$1289,'TK10'!$B72,'2. Ds học sinh dự thi - Khối 10'!$H$2:$H$1289,'TK10'!L$2)</f>
        <v>0</v>
      </c>
      <c r="M72" s="10">
        <f>COUNTIFS('2. Ds học sinh dự thi - Khối 10'!$I$2:$I$1289,'TK10'!$B72,'2. Ds học sinh dự thi - Khối 10'!$H$2:$H$1289,'TK10'!M$2)</f>
        <v>0</v>
      </c>
      <c r="N72" s="1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2.5" customHeight="1">
      <c r="A73" s="10">
        <v>71.0</v>
      </c>
      <c r="B73" s="11" t="s">
        <v>71</v>
      </c>
      <c r="C73" s="5">
        <f t="shared" si="1"/>
        <v>5</v>
      </c>
      <c r="D73" s="10">
        <f>COUNTIFS('2. Ds học sinh dự thi - Khối 10'!$I$2:$I$1289,'TK10'!$B73,'2. Ds học sinh dự thi - Khối 10'!$H$2:$H$1289,'TK10'!D$2)</f>
        <v>0</v>
      </c>
      <c r="E73" s="10">
        <f>COUNTIFS('2. Ds học sinh dự thi - Khối 10'!$I$2:$I$1289,'TK10'!$B73,'2. Ds học sinh dự thi - Khối 10'!$H$2:$H$1289,'TK10'!E$2)</f>
        <v>2</v>
      </c>
      <c r="F73" s="10">
        <f>COUNTIFS('2. Ds học sinh dự thi - Khối 10'!$I$2:$I$1289,'TK10'!$B73,'2. Ds học sinh dự thi - Khối 10'!$H$2:$H$1289,'TK10'!F$2)</f>
        <v>0</v>
      </c>
      <c r="G73" s="10">
        <f>COUNTIFS('2. Ds học sinh dự thi - Khối 10'!$I$2:$I$1289,'TK10'!$B73,'2. Ds học sinh dự thi - Khối 10'!$H$2:$H$1289,'TK10'!G$2)</f>
        <v>0</v>
      </c>
      <c r="H73" s="10">
        <f>COUNTIFS('2. Ds học sinh dự thi - Khối 10'!$I$2:$I$1289,'TK10'!$B73,'2. Ds học sinh dự thi - Khối 10'!$H$2:$H$1289,'TK10'!H$2)</f>
        <v>0</v>
      </c>
      <c r="I73" s="10">
        <f>COUNTIFS('2. Ds học sinh dự thi - Khối 10'!$I$2:$I$1289,'TK10'!$B73,'2. Ds học sinh dự thi - Khối 10'!$H$2:$H$1289,'TK10'!I$2)</f>
        <v>2</v>
      </c>
      <c r="J73" s="10">
        <f>COUNTIFS('2. Ds học sinh dự thi - Khối 10'!$I$2:$I$1289,'TK10'!$B73,'2. Ds học sinh dự thi - Khối 10'!$H$2:$H$1289,'TK10'!J$2)</f>
        <v>0</v>
      </c>
      <c r="K73" s="10">
        <f>COUNTIFS('2. Ds học sinh dự thi - Khối 10'!$I$2:$I$1289,'TK10'!$B73,'2. Ds học sinh dự thi - Khối 10'!$H$2:$H$1289,'TK10'!K$2)</f>
        <v>1</v>
      </c>
      <c r="L73" s="10">
        <f>COUNTIFS('2. Ds học sinh dự thi - Khối 10'!$I$2:$I$1289,'TK10'!$B73,'2. Ds học sinh dự thi - Khối 10'!$H$2:$H$1289,'TK10'!L$2)</f>
        <v>0</v>
      </c>
      <c r="M73" s="10">
        <f>COUNTIFS('2. Ds học sinh dự thi - Khối 10'!$I$2:$I$1289,'TK10'!$B73,'2. Ds học sinh dự thi - Khối 10'!$H$2:$H$1289,'TK10'!M$2)</f>
        <v>0</v>
      </c>
      <c r="N73" s="1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2.5" customHeight="1">
      <c r="A74" s="10">
        <v>72.0</v>
      </c>
      <c r="B74" s="11" t="s">
        <v>74</v>
      </c>
      <c r="C74" s="5">
        <f t="shared" si="1"/>
        <v>27</v>
      </c>
      <c r="D74" s="10">
        <f>COUNTIFS('2. Ds học sinh dự thi - Khối 10'!$I$2:$I$1289,'TK10'!$B74,'2. Ds học sinh dự thi - Khối 10'!$H$2:$H$1289,'TK10'!D$2)</f>
        <v>3</v>
      </c>
      <c r="E74" s="10">
        <f>COUNTIFS('2. Ds học sinh dự thi - Khối 10'!$I$2:$I$1289,'TK10'!$B74,'2. Ds học sinh dự thi - Khối 10'!$H$2:$H$1289,'TK10'!E$2)</f>
        <v>3</v>
      </c>
      <c r="F74" s="10">
        <f>COUNTIFS('2. Ds học sinh dự thi - Khối 10'!$I$2:$I$1289,'TK10'!$B74,'2. Ds học sinh dự thi - Khối 10'!$H$2:$H$1289,'TK10'!F$2)</f>
        <v>3</v>
      </c>
      <c r="G74" s="10">
        <f>COUNTIFS('2. Ds học sinh dự thi - Khối 10'!$I$2:$I$1289,'TK10'!$B74,'2. Ds học sinh dự thi - Khối 10'!$H$2:$H$1289,'TK10'!G$2)</f>
        <v>3</v>
      </c>
      <c r="H74" s="10">
        <f>COUNTIFS('2. Ds học sinh dự thi - Khối 10'!$I$2:$I$1289,'TK10'!$B74,'2. Ds học sinh dự thi - Khối 10'!$H$2:$H$1289,'TK10'!H$2)</f>
        <v>3</v>
      </c>
      <c r="I74" s="10">
        <f>COUNTIFS('2. Ds học sinh dự thi - Khối 10'!$I$2:$I$1289,'TK10'!$B74,'2. Ds học sinh dự thi - Khối 10'!$H$2:$H$1289,'TK10'!I$2)</f>
        <v>3</v>
      </c>
      <c r="J74" s="10">
        <f>COUNTIFS('2. Ds học sinh dự thi - Khối 10'!$I$2:$I$1289,'TK10'!$B74,'2. Ds học sinh dự thi - Khối 10'!$H$2:$H$1289,'TK10'!J$2)</f>
        <v>3</v>
      </c>
      <c r="K74" s="10">
        <f>COUNTIFS('2. Ds học sinh dự thi - Khối 10'!$I$2:$I$1289,'TK10'!$B74,'2. Ds học sinh dự thi - Khối 10'!$H$2:$H$1289,'TK10'!K$2)</f>
        <v>3</v>
      </c>
      <c r="L74" s="10">
        <f>COUNTIFS('2. Ds học sinh dự thi - Khối 10'!$I$2:$I$1289,'TK10'!$B74,'2. Ds học sinh dự thi - Khối 10'!$H$2:$H$1289,'TK10'!L$2)</f>
        <v>3</v>
      </c>
      <c r="M74" s="10">
        <f>COUNTIFS('2. Ds học sinh dự thi - Khối 10'!$I$2:$I$1289,'TK10'!$B74,'2. Ds học sinh dự thi - Khối 10'!$H$2:$H$1289,'TK10'!M$2)</f>
        <v>0</v>
      </c>
      <c r="N74" s="1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2.5" customHeight="1">
      <c r="A75" s="10">
        <v>73.0</v>
      </c>
      <c r="B75" s="11" t="s">
        <v>75</v>
      </c>
      <c r="C75" s="5">
        <f t="shared" si="1"/>
        <v>27</v>
      </c>
      <c r="D75" s="10">
        <f>COUNTIFS('2. Ds học sinh dự thi - Khối 10'!$I$2:$I$1289,'TK10'!$B75,'2. Ds học sinh dự thi - Khối 10'!$H$2:$H$1289,'TK10'!D$2)</f>
        <v>3</v>
      </c>
      <c r="E75" s="10">
        <f>COUNTIFS('2. Ds học sinh dự thi - Khối 10'!$I$2:$I$1289,'TK10'!$B75,'2. Ds học sinh dự thi - Khối 10'!$H$2:$H$1289,'TK10'!E$2)</f>
        <v>3</v>
      </c>
      <c r="F75" s="10">
        <f>COUNTIFS('2. Ds học sinh dự thi - Khối 10'!$I$2:$I$1289,'TK10'!$B75,'2. Ds học sinh dự thi - Khối 10'!$H$2:$H$1289,'TK10'!F$2)</f>
        <v>3</v>
      </c>
      <c r="G75" s="10">
        <f>COUNTIFS('2. Ds học sinh dự thi - Khối 10'!$I$2:$I$1289,'TK10'!$B75,'2. Ds học sinh dự thi - Khối 10'!$H$2:$H$1289,'TK10'!G$2)</f>
        <v>3</v>
      </c>
      <c r="H75" s="10">
        <f>COUNTIFS('2. Ds học sinh dự thi - Khối 10'!$I$2:$I$1289,'TK10'!$B75,'2. Ds học sinh dự thi - Khối 10'!$H$2:$H$1289,'TK10'!H$2)</f>
        <v>3</v>
      </c>
      <c r="I75" s="10">
        <f>COUNTIFS('2. Ds học sinh dự thi - Khối 10'!$I$2:$I$1289,'TK10'!$B75,'2. Ds học sinh dự thi - Khối 10'!$H$2:$H$1289,'TK10'!I$2)</f>
        <v>3</v>
      </c>
      <c r="J75" s="10">
        <f>COUNTIFS('2. Ds học sinh dự thi - Khối 10'!$I$2:$I$1289,'TK10'!$B75,'2. Ds học sinh dự thi - Khối 10'!$H$2:$H$1289,'TK10'!J$2)</f>
        <v>3</v>
      </c>
      <c r="K75" s="10">
        <f>COUNTIFS('2. Ds học sinh dự thi - Khối 10'!$I$2:$I$1289,'TK10'!$B75,'2. Ds học sinh dự thi - Khối 10'!$H$2:$H$1289,'TK10'!K$2)</f>
        <v>3</v>
      </c>
      <c r="L75" s="10">
        <f>COUNTIFS('2. Ds học sinh dự thi - Khối 10'!$I$2:$I$1289,'TK10'!$B75,'2. Ds học sinh dự thi - Khối 10'!$H$2:$H$1289,'TK10'!L$2)</f>
        <v>3</v>
      </c>
      <c r="M75" s="10">
        <f>COUNTIFS('2. Ds học sinh dự thi - Khối 10'!$I$2:$I$1289,'TK10'!$B75,'2. Ds học sinh dự thi - Khối 10'!$H$2:$H$1289,'TK10'!M$2)</f>
        <v>0</v>
      </c>
      <c r="N75" s="1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2.5" customHeight="1">
      <c r="A76" s="10">
        <v>74.0</v>
      </c>
      <c r="B76" s="11" t="s">
        <v>66</v>
      </c>
      <c r="C76" s="5">
        <f t="shared" si="1"/>
        <v>2</v>
      </c>
      <c r="D76" s="10">
        <f>COUNTIFS('2. Ds học sinh dự thi - Khối 10'!$I$2:$I$1289,'TK10'!$B76,'2. Ds học sinh dự thi - Khối 10'!$H$2:$H$1289,'TK10'!D$2)</f>
        <v>2</v>
      </c>
      <c r="E76" s="10">
        <f>COUNTIFS('2. Ds học sinh dự thi - Khối 10'!$I$2:$I$1289,'TK10'!$B76,'2. Ds học sinh dự thi - Khối 10'!$H$2:$H$1289,'TK10'!E$2)</f>
        <v>0</v>
      </c>
      <c r="F76" s="10">
        <f>COUNTIFS('2. Ds học sinh dự thi - Khối 10'!$I$2:$I$1289,'TK10'!$B76,'2. Ds học sinh dự thi - Khối 10'!$H$2:$H$1289,'TK10'!F$2)</f>
        <v>0</v>
      </c>
      <c r="G76" s="10">
        <f>COUNTIFS('2. Ds học sinh dự thi - Khối 10'!$I$2:$I$1289,'TK10'!$B76,'2. Ds học sinh dự thi - Khối 10'!$H$2:$H$1289,'TK10'!G$2)</f>
        <v>0</v>
      </c>
      <c r="H76" s="10">
        <f>COUNTIFS('2. Ds học sinh dự thi - Khối 10'!$I$2:$I$1289,'TK10'!$B76,'2. Ds học sinh dự thi - Khối 10'!$H$2:$H$1289,'TK10'!H$2)</f>
        <v>0</v>
      </c>
      <c r="I76" s="10">
        <f>COUNTIFS('2. Ds học sinh dự thi - Khối 10'!$I$2:$I$1289,'TK10'!$B76,'2. Ds học sinh dự thi - Khối 10'!$H$2:$H$1289,'TK10'!I$2)</f>
        <v>0</v>
      </c>
      <c r="J76" s="10">
        <f>COUNTIFS('2. Ds học sinh dự thi - Khối 10'!$I$2:$I$1289,'TK10'!$B76,'2. Ds học sinh dự thi - Khối 10'!$H$2:$H$1289,'TK10'!J$2)</f>
        <v>0</v>
      </c>
      <c r="K76" s="10">
        <f>COUNTIFS('2. Ds học sinh dự thi - Khối 10'!$I$2:$I$1289,'TK10'!$B76,'2. Ds học sinh dự thi - Khối 10'!$H$2:$H$1289,'TK10'!K$2)</f>
        <v>0</v>
      </c>
      <c r="L76" s="10">
        <f>COUNTIFS('2. Ds học sinh dự thi - Khối 10'!$I$2:$I$1289,'TK10'!$B76,'2. Ds học sinh dự thi - Khối 10'!$H$2:$H$1289,'TK10'!L$2)</f>
        <v>0</v>
      </c>
      <c r="M76" s="10">
        <f>COUNTIFS('2. Ds học sinh dự thi - Khối 10'!$I$2:$I$1289,'TK10'!$B76,'2. Ds học sinh dự thi - Khối 10'!$H$2:$H$1289,'TK10'!M$2)</f>
        <v>0</v>
      </c>
      <c r="N76" s="1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2.5" customHeight="1">
      <c r="A77" s="10">
        <v>75.0</v>
      </c>
      <c r="B77" s="11" t="s">
        <v>72</v>
      </c>
      <c r="C77" s="5">
        <f t="shared" si="1"/>
        <v>1</v>
      </c>
      <c r="D77" s="10">
        <f>COUNTIFS('2. Ds học sinh dự thi - Khối 10'!$I$2:$I$1289,'TK10'!$B77,'2. Ds học sinh dự thi - Khối 10'!$H$2:$H$1289,'TK10'!D$2)</f>
        <v>0</v>
      </c>
      <c r="E77" s="10">
        <f>COUNTIFS('2. Ds học sinh dự thi - Khối 10'!$I$2:$I$1289,'TK10'!$B77,'2. Ds học sinh dự thi - Khối 10'!$H$2:$H$1289,'TK10'!E$2)</f>
        <v>0</v>
      </c>
      <c r="F77" s="10">
        <f>COUNTIFS('2. Ds học sinh dự thi - Khối 10'!$I$2:$I$1289,'TK10'!$B77,'2. Ds học sinh dự thi - Khối 10'!$H$2:$H$1289,'TK10'!F$2)</f>
        <v>0</v>
      </c>
      <c r="G77" s="10">
        <f>COUNTIFS('2. Ds học sinh dự thi - Khối 10'!$I$2:$I$1289,'TK10'!$B77,'2. Ds học sinh dự thi - Khối 10'!$H$2:$H$1289,'TK10'!G$2)</f>
        <v>0</v>
      </c>
      <c r="H77" s="10">
        <f>COUNTIFS('2. Ds học sinh dự thi - Khối 10'!$I$2:$I$1289,'TK10'!$B77,'2. Ds học sinh dự thi - Khối 10'!$H$2:$H$1289,'TK10'!H$2)</f>
        <v>0</v>
      </c>
      <c r="I77" s="10">
        <f>COUNTIFS('2. Ds học sinh dự thi - Khối 10'!$I$2:$I$1289,'TK10'!$B77,'2. Ds học sinh dự thi - Khối 10'!$H$2:$H$1289,'TK10'!I$2)</f>
        <v>0</v>
      </c>
      <c r="J77" s="10">
        <f>COUNTIFS('2. Ds học sinh dự thi - Khối 10'!$I$2:$I$1289,'TK10'!$B77,'2. Ds học sinh dự thi - Khối 10'!$H$2:$H$1289,'TK10'!J$2)</f>
        <v>0</v>
      </c>
      <c r="K77" s="10">
        <f>COUNTIFS('2. Ds học sinh dự thi - Khối 10'!$I$2:$I$1289,'TK10'!$B77,'2. Ds học sinh dự thi - Khối 10'!$H$2:$H$1289,'TK10'!K$2)</f>
        <v>0</v>
      </c>
      <c r="L77" s="10">
        <f>COUNTIFS('2. Ds học sinh dự thi - Khối 10'!$I$2:$I$1289,'TK10'!$B77,'2. Ds học sinh dự thi - Khối 10'!$H$2:$H$1289,'TK10'!L$2)</f>
        <v>1</v>
      </c>
      <c r="M77" s="10">
        <f>COUNTIFS('2. Ds học sinh dự thi - Khối 10'!$I$2:$I$1289,'TK10'!$B77,'2. Ds học sinh dự thi - Khối 10'!$H$2:$H$1289,'TK10'!M$2)</f>
        <v>0</v>
      </c>
      <c r="N77" s="1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2.5" customHeight="1">
      <c r="A78" s="13" t="s">
        <v>115</v>
      </c>
      <c r="B78" s="15"/>
      <c r="C78" s="5">
        <f t="shared" ref="C78:M78" si="2">SUM(C3:C77)</f>
        <v>1285</v>
      </c>
      <c r="D78" s="5">
        <f t="shared" si="2"/>
        <v>149</v>
      </c>
      <c r="E78" s="5">
        <f t="shared" si="2"/>
        <v>166</v>
      </c>
      <c r="F78" s="5">
        <f t="shared" si="2"/>
        <v>130</v>
      </c>
      <c r="G78" s="5">
        <f t="shared" si="2"/>
        <v>142</v>
      </c>
      <c r="H78" s="5">
        <f t="shared" si="2"/>
        <v>135</v>
      </c>
      <c r="I78" s="5">
        <f t="shared" si="2"/>
        <v>147</v>
      </c>
      <c r="J78" s="5">
        <f t="shared" si="2"/>
        <v>126</v>
      </c>
      <c r="K78" s="5">
        <f t="shared" si="2"/>
        <v>129</v>
      </c>
      <c r="L78" s="5">
        <f t="shared" si="2"/>
        <v>143</v>
      </c>
      <c r="M78" s="5">
        <f t="shared" si="2"/>
        <v>18</v>
      </c>
      <c r="N78" s="1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/>
      <c r="B79" s="2"/>
      <c r="C79" s="16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/>
      <c r="B80" s="2"/>
      <c r="C80" s="16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/>
      <c r="B81" s="2"/>
      <c r="C81" s="16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"/>
      <c r="B82" s="2"/>
      <c r="C82" s="16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"/>
      <c r="B83" s="2"/>
      <c r="C83" s="16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"/>
      <c r="B84" s="2"/>
      <c r="C84" s="16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"/>
      <c r="B85" s="2"/>
      <c r="C85" s="16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"/>
      <c r="B86" s="2"/>
      <c r="C86" s="16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/>
      <c r="B87" s="2"/>
      <c r="C87" s="16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"/>
      <c r="B88" s="2"/>
      <c r="C88" s="16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"/>
      <c r="B89" s="2"/>
      <c r="C89" s="16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"/>
      <c r="B90" s="2"/>
      <c r="C90" s="16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"/>
      <c r="B91" s="2"/>
      <c r="C91" s="16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"/>
      <c r="B92" s="2"/>
      <c r="C92" s="16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"/>
      <c r="B93" s="2"/>
      <c r="C93" s="16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"/>
      <c r="B94" s="2"/>
      <c r="C94" s="16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/>
      <c r="B95" s="2"/>
      <c r="C95" s="16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/>
      <c r="B96" s="2"/>
      <c r="C96" s="16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/>
      <c r="B97" s="2"/>
      <c r="C97" s="16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2"/>
      <c r="C98" s="16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2"/>
      <c r="C99" s="16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2"/>
      <c r="C100" s="1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2"/>
      <c r="C101" s="1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2"/>
      <c r="C102" s="1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2"/>
      <c r="C103" s="1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2"/>
      <c r="C104" s="1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2"/>
      <c r="C105" s="1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2"/>
      <c r="C106" s="1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/>
      <c r="B107" s="2"/>
      <c r="C107" s="1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2"/>
      <c r="C108" s="1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2"/>
      <c r="C109" s="1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/>
      <c r="B110" s="2"/>
      <c r="C110" s="1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/>
      <c r="B111" s="2"/>
      <c r="C111" s="1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2"/>
      <c r="C112" s="1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2"/>
      <c r="C113" s="1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2"/>
      <c r="C114" s="1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2"/>
      <c r="C115" s="1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2"/>
      <c r="C116" s="1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2"/>
      <c r="C117" s="1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2"/>
      <c r="C118" s="16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2"/>
      <c r="C119" s="1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2"/>
      <c r="C120" s="1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2"/>
      <c r="C121" s="1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2"/>
      <c r="C122" s="1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2"/>
      <c r="C123" s="1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2"/>
      <c r="C124" s="1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2"/>
      <c r="C125" s="1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2"/>
      <c r="C126" s="1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2"/>
      <c r="C127" s="1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2"/>
      <c r="C128" s="1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2"/>
      <c r="C129" s="1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2"/>
      <c r="C130" s="1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2"/>
      <c r="C131" s="1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2"/>
      <c r="C132" s="1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2"/>
      <c r="C133" s="1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2"/>
      <c r="C134" s="1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2"/>
      <c r="C135" s="1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2"/>
      <c r="C136" s="1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2"/>
      <c r="C137" s="1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2"/>
      <c r="C138" s="1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2"/>
      <c r="C139" s="1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2"/>
      <c r="C140" s="1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2"/>
      <c r="C141" s="1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2"/>
      <c r="C142" s="1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2"/>
      <c r="C143" s="1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2"/>
      <c r="C144" s="1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2"/>
      <c r="C145" s="1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2"/>
      <c r="C146" s="1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2"/>
      <c r="C147" s="1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2"/>
      <c r="C148" s="1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2"/>
      <c r="C149" s="1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2"/>
      <c r="C150" s="1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2"/>
      <c r="C151" s="1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2"/>
      <c r="C152" s="1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2"/>
      <c r="C153" s="1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2"/>
      <c r="C154" s="1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2"/>
      <c r="C155" s="1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2"/>
      <c r="C156" s="1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2"/>
      <c r="C157" s="1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2"/>
      <c r="C158" s="1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2"/>
      <c r="C159" s="1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2"/>
      <c r="C160" s="1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2"/>
      <c r="C161" s="1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2"/>
      <c r="C162" s="1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2"/>
      <c r="C163" s="1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2"/>
      <c r="C164" s="1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2"/>
      <c r="C165" s="1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2"/>
      <c r="C166" s="1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2"/>
      <c r="C167" s="1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2"/>
      <c r="C168" s="1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2"/>
      <c r="C169" s="1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2"/>
      <c r="C170" s="1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2"/>
      <c r="C171" s="1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2"/>
      <c r="C172" s="1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2"/>
      <c r="C173" s="1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2"/>
      <c r="C174" s="1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2"/>
      <c r="C175" s="1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2"/>
      <c r="C176" s="1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2"/>
      <c r="C177" s="1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2"/>
      <c r="C178" s="1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2"/>
      <c r="C179" s="1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2"/>
      <c r="C180" s="1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2"/>
      <c r="C181" s="1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2"/>
      <c r="C182" s="1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2"/>
      <c r="C183" s="1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2"/>
      <c r="C184" s="1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2"/>
      <c r="C185" s="1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2"/>
      <c r="C186" s="1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2"/>
      <c r="C187" s="1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2"/>
      <c r="C188" s="1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2"/>
      <c r="C189" s="1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2"/>
      <c r="C190" s="1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2"/>
      <c r="C191" s="1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2"/>
      <c r="C192" s="1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2"/>
      <c r="C193" s="1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2"/>
      <c r="C194" s="1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2"/>
      <c r="C195" s="1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2"/>
      <c r="C196" s="1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2"/>
      <c r="C197" s="1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2"/>
      <c r="C198" s="1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2"/>
      <c r="C199" s="1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2"/>
      <c r="C200" s="1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2"/>
      <c r="C201" s="1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2"/>
      <c r="C202" s="1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2"/>
      <c r="C203" s="1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2"/>
      <c r="C204" s="1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2"/>
      <c r="C205" s="1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2"/>
      <c r="C206" s="1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2"/>
      <c r="C207" s="1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2"/>
      <c r="C208" s="1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2"/>
      <c r="C209" s="1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2"/>
      <c r="C210" s="1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2"/>
      <c r="C211" s="1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2"/>
      <c r="C212" s="1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2"/>
      <c r="C213" s="1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2"/>
      <c r="C214" s="1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2"/>
      <c r="C215" s="1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2"/>
      <c r="C216" s="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2"/>
      <c r="C217" s="1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2"/>
      <c r="C218" s="1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2"/>
      <c r="C219" s="1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2"/>
      <c r="C220" s="1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2"/>
      <c r="C221" s="1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2"/>
      <c r="C222" s="1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2"/>
      <c r="C223" s="1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2"/>
      <c r="C224" s="1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2"/>
      <c r="C225" s="1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2"/>
      <c r="C226" s="1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2"/>
      <c r="C227" s="1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2"/>
      <c r="C228" s="1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2"/>
      <c r="C229" s="1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2"/>
      <c r="C230" s="1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2"/>
      <c r="C231" s="1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2"/>
      <c r="C232" s="1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2"/>
      <c r="C233" s="1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2"/>
      <c r="C234" s="1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2"/>
      <c r="C235" s="1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2"/>
      <c r="C236" s="1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2"/>
      <c r="C237" s="1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2"/>
      <c r="C238" s="1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2"/>
      <c r="C239" s="1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2"/>
      <c r="C240" s="1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2"/>
      <c r="C241" s="1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2"/>
      <c r="C242" s="1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2"/>
      <c r="C243" s="1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2"/>
      <c r="C244" s="1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2"/>
      <c r="C245" s="1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2"/>
      <c r="C246" s="1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2"/>
      <c r="C247" s="1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2"/>
      <c r="C248" s="1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2"/>
      <c r="C249" s="1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2"/>
      <c r="C250" s="1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2"/>
      <c r="C251" s="1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2"/>
      <c r="C252" s="1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2"/>
      <c r="C253" s="1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2"/>
      <c r="C254" s="1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2"/>
      <c r="C255" s="1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2"/>
      <c r="C256" s="1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2"/>
      <c r="C257" s="1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2"/>
      <c r="C258" s="1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2"/>
      <c r="C259" s="1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2"/>
      <c r="C260" s="1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2"/>
      <c r="C261" s="1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2"/>
      <c r="C262" s="1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2"/>
      <c r="C263" s="1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2"/>
      <c r="C264" s="1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2"/>
      <c r="C265" s="1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2"/>
      <c r="C266" s="1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2"/>
      <c r="C267" s="1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2"/>
      <c r="C268" s="1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2"/>
      <c r="C269" s="1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2"/>
      <c r="C270" s="1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2"/>
      <c r="C271" s="1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2"/>
      <c r="C272" s="1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2"/>
      <c r="C273" s="1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2"/>
      <c r="C274" s="1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2"/>
      <c r="C275" s="1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2"/>
      <c r="C276" s="1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2"/>
      <c r="C277" s="1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2"/>
      <c r="C278" s="1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2"/>
      <c r="C279" s="1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2"/>
      <c r="C280" s="1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2"/>
      <c r="C281" s="1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2"/>
      <c r="C282" s="1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2"/>
      <c r="C283" s="1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2"/>
      <c r="C284" s="1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2"/>
      <c r="C285" s="1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2"/>
      <c r="C286" s="1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2"/>
      <c r="C287" s="1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2"/>
      <c r="C288" s="1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2"/>
      <c r="C289" s="1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2"/>
      <c r="C290" s="1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2"/>
      <c r="C291" s="1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2"/>
      <c r="C292" s="1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2"/>
      <c r="C293" s="1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2"/>
      <c r="C294" s="1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2"/>
      <c r="C295" s="1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2"/>
      <c r="C296" s="1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2"/>
      <c r="C297" s="1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2"/>
      <c r="C298" s="1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2"/>
      <c r="C299" s="1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2"/>
      <c r="C300" s="1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2"/>
      <c r="C301" s="1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2"/>
      <c r="C302" s="1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2"/>
      <c r="C303" s="1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2"/>
      <c r="C304" s="1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2"/>
      <c r="C305" s="1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2"/>
      <c r="C306" s="1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2"/>
      <c r="C307" s="1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2"/>
      <c r="C308" s="1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2"/>
      <c r="C309" s="1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2"/>
      <c r="C310" s="1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2"/>
      <c r="C311" s="1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2"/>
      <c r="C312" s="1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2"/>
      <c r="C313" s="1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2"/>
      <c r="C314" s="1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2"/>
      <c r="C315" s="1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2"/>
      <c r="C316" s="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2"/>
      <c r="C317" s="1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2"/>
      <c r="C318" s="1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2"/>
      <c r="C319" s="1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2"/>
      <c r="C320" s="1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2"/>
      <c r="C321" s="1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2"/>
      <c r="C322" s="1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2"/>
      <c r="C323" s="1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2"/>
      <c r="C324" s="1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2"/>
      <c r="C325" s="1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2"/>
      <c r="C326" s="1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2"/>
      <c r="C327" s="1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2"/>
      <c r="C328" s="1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2"/>
      <c r="C329" s="1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2"/>
      <c r="C330" s="1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2"/>
      <c r="C331" s="1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2"/>
      <c r="C332" s="1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2"/>
      <c r="C333" s="1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2"/>
      <c r="C334" s="1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2"/>
      <c r="C335" s="1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2"/>
      <c r="C336" s="1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2"/>
      <c r="C337" s="1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2"/>
      <c r="C338" s="1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2"/>
      <c r="C339" s="1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2"/>
      <c r="C340" s="1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2"/>
      <c r="C341" s="1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2"/>
      <c r="C342" s="1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2"/>
      <c r="C343" s="1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2"/>
      <c r="C344" s="1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2"/>
      <c r="C345" s="1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2"/>
      <c r="C346" s="1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2"/>
      <c r="C347" s="1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2"/>
      <c r="C348" s="1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2"/>
      <c r="C349" s="1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2"/>
      <c r="C350" s="1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2"/>
      <c r="C351" s="1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2"/>
      <c r="C352" s="1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2"/>
      <c r="C353" s="1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2"/>
      <c r="C354" s="1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2"/>
      <c r="C355" s="1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2"/>
      <c r="C356" s="1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2"/>
      <c r="C357" s="1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2"/>
      <c r="C358" s="1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2"/>
      <c r="C359" s="1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2"/>
      <c r="C360" s="1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2"/>
      <c r="C361" s="1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2"/>
      <c r="C362" s="1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2"/>
      <c r="C363" s="1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2"/>
      <c r="C364" s="1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2"/>
      <c r="C365" s="1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2"/>
      <c r="C366" s="1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2"/>
      <c r="C367" s="1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2"/>
      <c r="C368" s="1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2"/>
      <c r="C369" s="1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2"/>
      <c r="C370" s="1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2"/>
      <c r="C371" s="1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2"/>
      <c r="C372" s="1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2"/>
      <c r="C373" s="1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2"/>
      <c r="C374" s="1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2"/>
      <c r="C375" s="1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2"/>
      <c r="C376" s="1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2"/>
      <c r="C377" s="1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2"/>
      <c r="C378" s="1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2"/>
      <c r="C379" s="1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2"/>
      <c r="C380" s="1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2"/>
      <c r="C381" s="1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2"/>
      <c r="C382" s="1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2"/>
      <c r="C383" s="1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2"/>
      <c r="C384" s="1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2"/>
      <c r="C385" s="1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2"/>
      <c r="C386" s="1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2"/>
      <c r="C387" s="1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2"/>
      <c r="C388" s="1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2"/>
      <c r="C389" s="1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2"/>
      <c r="C390" s="1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2"/>
      <c r="C391" s="1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2"/>
      <c r="C392" s="1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2"/>
      <c r="C393" s="1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2"/>
      <c r="C394" s="1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2"/>
      <c r="C395" s="1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2"/>
      <c r="C396" s="1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2"/>
      <c r="C397" s="1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2"/>
      <c r="C398" s="1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2"/>
      <c r="C399" s="1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2"/>
      <c r="C400" s="1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2"/>
      <c r="C401" s="1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2"/>
      <c r="C402" s="1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2"/>
      <c r="C403" s="1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2"/>
      <c r="C404" s="1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2"/>
      <c r="C405" s="1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2"/>
      <c r="C406" s="1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2"/>
      <c r="C407" s="1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2"/>
      <c r="C408" s="1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2"/>
      <c r="C409" s="1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2"/>
      <c r="C410" s="1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2"/>
      <c r="C411" s="1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2"/>
      <c r="C412" s="1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2"/>
      <c r="C413" s="1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2"/>
      <c r="C414" s="1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2"/>
      <c r="C415" s="1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2"/>
      <c r="C416" s="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2"/>
      <c r="C417" s="1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2"/>
      <c r="C418" s="1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2"/>
      <c r="C419" s="1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2"/>
      <c r="C420" s="1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2"/>
      <c r="C421" s="1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2"/>
      <c r="C422" s="1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2"/>
      <c r="C423" s="1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2"/>
      <c r="C424" s="1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2"/>
      <c r="C425" s="1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2"/>
      <c r="C426" s="1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2"/>
      <c r="C427" s="1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2"/>
      <c r="C428" s="1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2"/>
      <c r="C429" s="1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2"/>
      <c r="C430" s="1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2"/>
      <c r="C431" s="1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2"/>
      <c r="C432" s="1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2"/>
      <c r="C433" s="1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2"/>
      <c r="C434" s="1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2"/>
      <c r="C435" s="1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2"/>
      <c r="C436" s="1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2"/>
      <c r="C437" s="1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2"/>
      <c r="C438" s="1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2"/>
      <c r="C439" s="1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2"/>
      <c r="C440" s="1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2"/>
      <c r="C441" s="1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2"/>
      <c r="C442" s="1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2"/>
      <c r="C443" s="1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2"/>
      <c r="C444" s="1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2"/>
      <c r="C445" s="1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2"/>
      <c r="C446" s="1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2"/>
      <c r="C447" s="1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2"/>
      <c r="C448" s="1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2"/>
      <c r="C449" s="1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2"/>
      <c r="C450" s="1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2"/>
      <c r="C451" s="1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2"/>
      <c r="C452" s="1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2"/>
      <c r="C453" s="1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2"/>
      <c r="C454" s="1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2"/>
      <c r="C455" s="1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2"/>
      <c r="C456" s="1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2"/>
      <c r="C457" s="1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2"/>
      <c r="C458" s="1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2"/>
      <c r="C459" s="1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2"/>
      <c r="C460" s="1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2"/>
      <c r="C461" s="1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2"/>
      <c r="C462" s="1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2"/>
      <c r="C463" s="1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2"/>
      <c r="C464" s="1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2"/>
      <c r="C465" s="1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2"/>
      <c r="C466" s="1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2"/>
      <c r="C467" s="1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2"/>
      <c r="C468" s="1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2"/>
      <c r="C469" s="1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2"/>
      <c r="C470" s="1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2"/>
      <c r="C471" s="1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2"/>
      <c r="C472" s="1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2"/>
      <c r="C473" s="1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2"/>
      <c r="C474" s="1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2"/>
      <c r="C475" s="1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2"/>
      <c r="C476" s="1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2"/>
      <c r="C477" s="1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2"/>
      <c r="C478" s="1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2"/>
      <c r="C479" s="1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2"/>
      <c r="C480" s="1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2"/>
      <c r="C481" s="1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2"/>
      <c r="C482" s="1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2"/>
      <c r="C483" s="1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2"/>
      <c r="C484" s="1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2"/>
      <c r="C485" s="1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2"/>
      <c r="C486" s="1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2"/>
      <c r="C487" s="1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2"/>
      <c r="C488" s="1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2"/>
      <c r="C489" s="1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2"/>
      <c r="C490" s="1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2"/>
      <c r="C491" s="1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2"/>
      <c r="C492" s="1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2"/>
      <c r="C493" s="1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2"/>
      <c r="C494" s="1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2"/>
      <c r="C495" s="1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2"/>
      <c r="C496" s="1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2"/>
      <c r="C497" s="1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2"/>
      <c r="C498" s="1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2"/>
      <c r="C499" s="1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2"/>
      <c r="C500" s="1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2"/>
      <c r="C501" s="1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2"/>
      <c r="C502" s="1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2"/>
      <c r="C503" s="1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2"/>
      <c r="C504" s="1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2"/>
      <c r="C505" s="1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2"/>
      <c r="C506" s="1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2"/>
      <c r="C507" s="1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2"/>
      <c r="C508" s="1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2"/>
      <c r="C509" s="1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2"/>
      <c r="C510" s="1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2"/>
      <c r="C511" s="1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2"/>
      <c r="C512" s="1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2"/>
      <c r="C513" s="1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2"/>
      <c r="C514" s="1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2"/>
      <c r="C515" s="1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2"/>
      <c r="C516" s="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2"/>
      <c r="C517" s="1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2"/>
      <c r="C518" s="1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2"/>
      <c r="C519" s="1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2"/>
      <c r="C520" s="1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2"/>
      <c r="C521" s="1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2"/>
      <c r="C522" s="1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2"/>
      <c r="C523" s="1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2"/>
      <c r="C524" s="1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2"/>
      <c r="C525" s="1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2"/>
      <c r="C526" s="1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2"/>
      <c r="C527" s="1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2"/>
      <c r="C528" s="1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2"/>
      <c r="C529" s="1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2"/>
      <c r="C530" s="1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2"/>
      <c r="C531" s="1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2"/>
      <c r="C532" s="1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2"/>
      <c r="C533" s="1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2"/>
      <c r="C534" s="1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2"/>
      <c r="C535" s="1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2"/>
      <c r="C536" s="1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2"/>
      <c r="C537" s="1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2"/>
      <c r="C538" s="1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2"/>
      <c r="C539" s="1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2"/>
      <c r="C540" s="1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2"/>
      <c r="C541" s="1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2"/>
      <c r="C542" s="1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2"/>
      <c r="C543" s="1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2"/>
      <c r="C544" s="1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2"/>
      <c r="C545" s="1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2"/>
      <c r="C546" s="1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2"/>
      <c r="C547" s="1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2"/>
      <c r="C548" s="1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2"/>
      <c r="C549" s="1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2"/>
      <c r="C550" s="1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2"/>
      <c r="C551" s="1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2"/>
      <c r="C552" s="1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2"/>
      <c r="C553" s="1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2"/>
      <c r="C554" s="1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2"/>
      <c r="C555" s="1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2"/>
      <c r="C556" s="1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2"/>
      <c r="C557" s="1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2"/>
      <c r="C558" s="1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2"/>
      <c r="C559" s="1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2"/>
      <c r="C560" s="1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2"/>
      <c r="C561" s="1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2"/>
      <c r="C562" s="1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2"/>
      <c r="C563" s="1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2"/>
      <c r="C564" s="1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2"/>
      <c r="C565" s="1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2"/>
      <c r="C566" s="1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2"/>
      <c r="C567" s="1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2"/>
      <c r="C568" s="1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2"/>
      <c r="C569" s="1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2"/>
      <c r="C570" s="1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2"/>
      <c r="C571" s="1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2"/>
      <c r="C572" s="1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2"/>
      <c r="C573" s="1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2"/>
      <c r="C574" s="1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2"/>
      <c r="C575" s="1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2"/>
      <c r="C576" s="1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2"/>
      <c r="C577" s="1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2"/>
      <c r="C578" s="1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2"/>
      <c r="C579" s="1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2"/>
      <c r="C580" s="1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2"/>
      <c r="C581" s="1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2"/>
      <c r="C582" s="1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2"/>
      <c r="C583" s="1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2"/>
      <c r="C584" s="1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2"/>
      <c r="C585" s="1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2"/>
      <c r="C586" s="1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2"/>
      <c r="C587" s="1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2"/>
      <c r="C588" s="1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2"/>
      <c r="C589" s="1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2"/>
      <c r="C590" s="1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2"/>
      <c r="C591" s="1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2"/>
      <c r="C592" s="1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2"/>
      <c r="C593" s="1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2"/>
      <c r="C594" s="1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2"/>
      <c r="C595" s="1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2"/>
      <c r="C596" s="1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2"/>
      <c r="C597" s="1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2"/>
      <c r="C598" s="1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2"/>
      <c r="C599" s="1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2"/>
      <c r="C600" s="1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2"/>
      <c r="C601" s="1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2"/>
      <c r="C602" s="1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2"/>
      <c r="C603" s="1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2"/>
      <c r="C604" s="1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2"/>
      <c r="C605" s="1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2"/>
      <c r="C606" s="1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2"/>
      <c r="C607" s="1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2"/>
      <c r="C608" s="1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2"/>
      <c r="C609" s="1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2"/>
      <c r="C610" s="1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2"/>
      <c r="C611" s="1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2"/>
      <c r="C612" s="1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2"/>
      <c r="C613" s="1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2"/>
      <c r="C614" s="1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2"/>
      <c r="C615" s="1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2"/>
      <c r="C616" s="1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2"/>
      <c r="C617" s="1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2"/>
      <c r="C618" s="1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2"/>
      <c r="C619" s="1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2"/>
      <c r="C620" s="1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2"/>
      <c r="C621" s="1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2"/>
      <c r="C622" s="1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2"/>
      <c r="C623" s="1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2"/>
      <c r="C624" s="1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2"/>
      <c r="C625" s="1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2"/>
      <c r="C626" s="1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2"/>
      <c r="C627" s="1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2"/>
      <c r="C628" s="1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2"/>
      <c r="C629" s="1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2"/>
      <c r="C630" s="1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2"/>
      <c r="C631" s="1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2"/>
      <c r="C632" s="1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2"/>
      <c r="C633" s="1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2"/>
      <c r="C634" s="1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2"/>
      <c r="C635" s="1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2"/>
      <c r="C636" s="1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2"/>
      <c r="C637" s="1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2"/>
      <c r="C638" s="1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2"/>
      <c r="C639" s="1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2"/>
      <c r="C640" s="1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2"/>
      <c r="C641" s="1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2"/>
      <c r="C642" s="1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2"/>
      <c r="C643" s="1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2"/>
      <c r="C644" s="1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2"/>
      <c r="C645" s="1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2"/>
      <c r="C646" s="1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2"/>
      <c r="C647" s="1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2"/>
      <c r="C648" s="1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2"/>
      <c r="C649" s="1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2"/>
      <c r="C650" s="1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2"/>
      <c r="C651" s="1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2"/>
      <c r="C652" s="1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2"/>
      <c r="C653" s="1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2"/>
      <c r="C654" s="1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2"/>
      <c r="C655" s="1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2"/>
      <c r="C656" s="1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2"/>
      <c r="C657" s="1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2"/>
      <c r="C658" s="1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2"/>
      <c r="C659" s="1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2"/>
      <c r="C660" s="1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2"/>
      <c r="C661" s="1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2"/>
      <c r="C662" s="1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2"/>
      <c r="C663" s="1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2"/>
      <c r="C664" s="1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2"/>
      <c r="C665" s="1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2"/>
      <c r="C666" s="1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2"/>
      <c r="C667" s="1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2"/>
      <c r="C668" s="1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2"/>
      <c r="C669" s="1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2"/>
      <c r="C670" s="1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2"/>
      <c r="C671" s="1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2"/>
      <c r="C672" s="1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2"/>
      <c r="C673" s="1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2"/>
      <c r="C674" s="1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2"/>
      <c r="C675" s="1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2"/>
      <c r="C676" s="1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2"/>
      <c r="C677" s="1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2"/>
      <c r="C678" s="1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2"/>
      <c r="C679" s="1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2"/>
      <c r="C680" s="1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2"/>
      <c r="C681" s="1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2"/>
      <c r="C682" s="1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2"/>
      <c r="C683" s="1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2"/>
      <c r="C684" s="1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2"/>
      <c r="C685" s="1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2"/>
      <c r="C686" s="1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2"/>
      <c r="C687" s="1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2"/>
      <c r="C688" s="1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2"/>
      <c r="C689" s="1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2"/>
      <c r="C690" s="1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2"/>
      <c r="C691" s="1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2"/>
      <c r="C692" s="1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2"/>
      <c r="C693" s="1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2"/>
      <c r="C694" s="1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2"/>
      <c r="C695" s="1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2"/>
      <c r="C696" s="1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2"/>
      <c r="C697" s="1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2"/>
      <c r="C698" s="1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2"/>
      <c r="C699" s="1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2"/>
      <c r="C700" s="1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2"/>
      <c r="C701" s="1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2"/>
      <c r="C702" s="1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2"/>
      <c r="C703" s="1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2"/>
      <c r="C704" s="1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2"/>
      <c r="C705" s="1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2"/>
      <c r="C706" s="1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2"/>
      <c r="C707" s="1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2"/>
      <c r="C708" s="1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2"/>
      <c r="C709" s="1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2"/>
      <c r="C710" s="1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2"/>
      <c r="C711" s="1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2"/>
      <c r="C712" s="1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2"/>
      <c r="C713" s="1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2"/>
      <c r="C714" s="1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2"/>
      <c r="C715" s="1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2"/>
      <c r="C716" s="1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2"/>
      <c r="C717" s="1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2"/>
      <c r="C718" s="1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2"/>
      <c r="C719" s="1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2"/>
      <c r="C720" s="1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2"/>
      <c r="C721" s="1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2"/>
      <c r="C722" s="1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2"/>
      <c r="C723" s="1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2"/>
      <c r="C724" s="1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2"/>
      <c r="C725" s="1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2"/>
      <c r="C726" s="1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2"/>
      <c r="C727" s="1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2"/>
      <c r="C728" s="1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2"/>
      <c r="C729" s="1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2"/>
      <c r="C730" s="1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2"/>
      <c r="C731" s="1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2"/>
      <c r="C732" s="1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2"/>
      <c r="C733" s="1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2"/>
      <c r="C734" s="1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2"/>
      <c r="C735" s="1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2"/>
      <c r="C736" s="1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2"/>
      <c r="C737" s="1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2"/>
      <c r="C738" s="1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2"/>
      <c r="C739" s="1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2"/>
      <c r="C740" s="1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2"/>
      <c r="C741" s="1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2"/>
      <c r="C742" s="1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2"/>
      <c r="C743" s="1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2"/>
      <c r="C744" s="1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2"/>
      <c r="C745" s="1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2"/>
      <c r="C746" s="1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2"/>
      <c r="C747" s="1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2"/>
      <c r="C748" s="1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2"/>
      <c r="C749" s="1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2"/>
      <c r="C750" s="1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2"/>
      <c r="C751" s="1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2"/>
      <c r="C752" s="1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2"/>
      <c r="C753" s="1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2"/>
      <c r="C754" s="1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2"/>
      <c r="C755" s="1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2"/>
      <c r="C756" s="1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2"/>
      <c r="C757" s="1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2"/>
      <c r="C758" s="1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2"/>
      <c r="C759" s="1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2"/>
      <c r="C760" s="1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2"/>
      <c r="C761" s="1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2"/>
      <c r="C762" s="1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2"/>
      <c r="C763" s="1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2"/>
      <c r="C764" s="1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2"/>
      <c r="C765" s="1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2"/>
      <c r="C766" s="1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2"/>
      <c r="C767" s="1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2"/>
      <c r="C768" s="1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2"/>
      <c r="C769" s="1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2"/>
      <c r="C770" s="1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2"/>
      <c r="C771" s="1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2"/>
      <c r="C772" s="1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2"/>
      <c r="C773" s="1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2"/>
      <c r="C774" s="1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2"/>
      <c r="C775" s="1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2"/>
      <c r="C776" s="1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2"/>
      <c r="C777" s="1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2"/>
      <c r="C778" s="1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2"/>
      <c r="C779" s="1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2"/>
      <c r="C780" s="1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2"/>
      <c r="C781" s="1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2"/>
      <c r="C782" s="1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2"/>
      <c r="C783" s="1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2"/>
      <c r="C784" s="1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2"/>
      <c r="C785" s="1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2"/>
      <c r="C786" s="1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2"/>
      <c r="C787" s="1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2"/>
      <c r="C788" s="1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2"/>
      <c r="C789" s="1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2"/>
      <c r="C790" s="1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2"/>
      <c r="C791" s="1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2"/>
      <c r="C792" s="1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2"/>
      <c r="C793" s="1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2"/>
      <c r="C794" s="1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2"/>
      <c r="C795" s="1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2"/>
      <c r="C796" s="1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2"/>
      <c r="C797" s="1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2"/>
      <c r="C798" s="1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2"/>
      <c r="C799" s="1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2"/>
      <c r="C800" s="1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2"/>
      <c r="C801" s="1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2"/>
      <c r="C802" s="1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2"/>
      <c r="C803" s="1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2"/>
      <c r="C804" s="1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2"/>
      <c r="C805" s="1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2"/>
      <c r="C806" s="1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2"/>
      <c r="C807" s="1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2"/>
      <c r="C808" s="1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2"/>
      <c r="C809" s="1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2"/>
      <c r="C810" s="1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2"/>
      <c r="C811" s="1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2"/>
      <c r="C812" s="1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2"/>
      <c r="C813" s="1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2"/>
      <c r="C814" s="1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2"/>
      <c r="C815" s="1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2"/>
      <c r="C816" s="1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2"/>
      <c r="C817" s="1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2"/>
      <c r="C818" s="1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2"/>
      <c r="C819" s="1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2"/>
      <c r="C820" s="1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2"/>
      <c r="C821" s="1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2"/>
      <c r="C822" s="1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2"/>
      <c r="C823" s="1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2"/>
      <c r="C824" s="1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2"/>
      <c r="C825" s="1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2"/>
      <c r="C826" s="1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2"/>
      <c r="C827" s="1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2"/>
      <c r="C828" s="1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2"/>
      <c r="C829" s="1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2"/>
      <c r="C830" s="1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2"/>
      <c r="C831" s="1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2"/>
      <c r="C832" s="1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2"/>
      <c r="C833" s="1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2"/>
      <c r="C834" s="1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2"/>
      <c r="C835" s="1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2"/>
      <c r="C836" s="1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2"/>
      <c r="C837" s="1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2"/>
      <c r="C838" s="1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2"/>
      <c r="C839" s="1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2"/>
      <c r="C840" s="1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2"/>
      <c r="C841" s="1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2"/>
      <c r="C842" s="1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2"/>
      <c r="C843" s="1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2"/>
      <c r="C844" s="1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2"/>
      <c r="C845" s="1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2"/>
      <c r="C846" s="1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2"/>
      <c r="C847" s="1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2"/>
      <c r="C848" s="1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2"/>
      <c r="C849" s="1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2"/>
      <c r="C850" s="1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2"/>
      <c r="C851" s="1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2"/>
      <c r="C852" s="1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2"/>
      <c r="C853" s="1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2"/>
      <c r="C854" s="1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2"/>
      <c r="C855" s="1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2"/>
      <c r="C856" s="1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2"/>
      <c r="C857" s="1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2"/>
      <c r="C858" s="1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2"/>
      <c r="C859" s="1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2"/>
      <c r="C860" s="1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2"/>
      <c r="C861" s="1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2"/>
      <c r="C862" s="1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2"/>
      <c r="C863" s="1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2"/>
      <c r="C864" s="1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2"/>
      <c r="C865" s="1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2"/>
      <c r="C866" s="1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2"/>
      <c r="C867" s="1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2"/>
      <c r="C868" s="1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2"/>
      <c r="C869" s="1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2"/>
      <c r="C870" s="1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2"/>
      <c r="C871" s="1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2"/>
      <c r="C872" s="1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2"/>
      <c r="C873" s="1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2"/>
      <c r="C874" s="1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2"/>
      <c r="C875" s="1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2"/>
      <c r="C876" s="1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2"/>
      <c r="C877" s="1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2"/>
      <c r="C878" s="1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2"/>
      <c r="C879" s="1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2"/>
      <c r="C880" s="1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2"/>
      <c r="C881" s="1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2"/>
      <c r="C882" s="1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2"/>
      <c r="C883" s="1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2"/>
      <c r="C884" s="1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2"/>
      <c r="C885" s="1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2"/>
      <c r="C886" s="1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2"/>
      <c r="C887" s="1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2"/>
      <c r="C888" s="1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2"/>
      <c r="C889" s="1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2"/>
      <c r="C890" s="1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2"/>
      <c r="C891" s="1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2"/>
      <c r="C892" s="1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2"/>
      <c r="C893" s="1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2"/>
      <c r="C894" s="1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2"/>
      <c r="C895" s="1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2"/>
      <c r="C896" s="1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2"/>
      <c r="C897" s="1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2"/>
      <c r="C898" s="1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2"/>
      <c r="C899" s="1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2"/>
      <c r="C900" s="1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2"/>
      <c r="C901" s="1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2"/>
      <c r="C902" s="1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2"/>
      <c r="C903" s="1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2"/>
      <c r="C904" s="1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2"/>
      <c r="C905" s="1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2"/>
      <c r="C906" s="1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2"/>
      <c r="C907" s="1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2"/>
      <c r="C908" s="1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2"/>
      <c r="C909" s="1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2"/>
      <c r="C910" s="1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2"/>
      <c r="C911" s="1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2"/>
      <c r="C912" s="1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2"/>
      <c r="C913" s="1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2"/>
      <c r="C914" s="1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2"/>
      <c r="C915" s="1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2"/>
      <c r="C916" s="1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2"/>
      <c r="C917" s="1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2"/>
      <c r="C918" s="1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2"/>
      <c r="C919" s="1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2"/>
      <c r="C920" s="1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2"/>
      <c r="C921" s="1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2"/>
      <c r="C922" s="1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2"/>
      <c r="C923" s="1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2"/>
      <c r="C924" s="1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2"/>
      <c r="C925" s="1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2"/>
      <c r="C926" s="1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2"/>
      <c r="C927" s="1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2"/>
      <c r="C928" s="1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2"/>
      <c r="C929" s="1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2"/>
      <c r="C930" s="1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2"/>
      <c r="C931" s="1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2"/>
      <c r="C932" s="1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2"/>
      <c r="C933" s="1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2"/>
      <c r="C934" s="1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2"/>
      <c r="C935" s="1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2"/>
      <c r="C936" s="1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2"/>
      <c r="C937" s="1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2"/>
      <c r="C938" s="1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2"/>
      <c r="C939" s="1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2"/>
      <c r="C940" s="1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2"/>
      <c r="C941" s="1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2"/>
      <c r="C942" s="1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2"/>
      <c r="C943" s="1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2"/>
      <c r="C944" s="1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2"/>
      <c r="C945" s="1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2"/>
      <c r="C946" s="1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2"/>
      <c r="C947" s="1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2"/>
      <c r="C948" s="1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2"/>
      <c r="C949" s="1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2"/>
      <c r="C950" s="1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2"/>
      <c r="C951" s="1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2"/>
      <c r="C952" s="1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2"/>
      <c r="C953" s="1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2"/>
      <c r="C954" s="1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2"/>
      <c r="C955" s="1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2"/>
      <c r="C956" s="1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2"/>
      <c r="C957" s="1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2"/>
      <c r="C958" s="1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2"/>
      <c r="C959" s="1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2"/>
      <c r="C960" s="1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2"/>
      <c r="C961" s="1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2"/>
      <c r="C962" s="1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2"/>
      <c r="C963" s="1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2"/>
      <c r="C964" s="1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2"/>
      <c r="C965" s="1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2"/>
      <c r="C966" s="1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2"/>
      <c r="C967" s="1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2"/>
      <c r="C968" s="1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2"/>
      <c r="C969" s="1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2"/>
      <c r="C970" s="1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2"/>
      <c r="C971" s="1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2"/>
      <c r="C972" s="1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2"/>
      <c r="C973" s="1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2"/>
      <c r="C974" s="1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2"/>
      <c r="C975" s="1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2"/>
      <c r="C976" s="1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2"/>
      <c r="C977" s="1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2"/>
      <c r="C978" s="1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2"/>
      <c r="C979" s="1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2"/>
      <c r="C980" s="1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2"/>
      <c r="C981" s="1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2"/>
      <c r="C982" s="1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2"/>
      <c r="C983" s="1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2"/>
      <c r="C984" s="1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2"/>
      <c r="C985" s="1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2"/>
      <c r="C986" s="1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2"/>
      <c r="C987" s="1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2"/>
      <c r="C988" s="1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2"/>
      <c r="C989" s="1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2"/>
      <c r="C990" s="1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2"/>
      <c r="C991" s="1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2"/>
      <c r="C992" s="1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2"/>
      <c r="C993" s="16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2"/>
      <c r="C994" s="16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2"/>
      <c r="C995" s="16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2"/>
      <c r="C996" s="16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2"/>
      <c r="C997" s="16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2"/>
      <c r="C998" s="16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2"/>
      <c r="C999" s="16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2"/>
      <c r="C1000" s="16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M1"/>
    <mergeCell ref="A78:B78"/>
  </mergeCells>
  <printOptions/>
  <pageMargins bottom="0.03937007874015748" footer="0.0" header="0.0" left="0.03937007874015748" right="0.03937007874015748" top="0.03937007874015748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62.88"/>
    <col customWidth="1" min="3" max="3" width="7.25"/>
    <col customWidth="1" min="4" max="13" width="5.75"/>
    <col customWidth="1" min="14" max="14" width="23.75"/>
    <col customWidth="1" min="15" max="26" width="8.63"/>
  </cols>
  <sheetData>
    <row r="1">
      <c r="A1" s="22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</row>
    <row r="2" ht="77.25" customHeight="1">
      <c r="A2" s="23" t="s">
        <v>1</v>
      </c>
      <c r="B2" s="23" t="s">
        <v>132</v>
      </c>
      <c r="C2" s="23" t="s">
        <v>118</v>
      </c>
      <c r="D2" s="24" t="s">
        <v>119</v>
      </c>
      <c r="E2" s="24" t="s">
        <v>120</v>
      </c>
      <c r="F2" s="24" t="s">
        <v>121</v>
      </c>
      <c r="G2" s="24" t="s">
        <v>122</v>
      </c>
      <c r="H2" s="24" t="s">
        <v>123</v>
      </c>
      <c r="I2" s="24" t="s">
        <v>124</v>
      </c>
      <c r="J2" s="24" t="s">
        <v>125</v>
      </c>
      <c r="K2" s="24" t="s">
        <v>126</v>
      </c>
      <c r="L2" s="24" t="s">
        <v>127</v>
      </c>
      <c r="M2" s="24" t="s">
        <v>128</v>
      </c>
      <c r="N2" s="20" t="s">
        <v>129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25">
        <v>1.0</v>
      </c>
      <c r="B3" s="26" t="s">
        <v>11</v>
      </c>
      <c r="C3" s="27">
        <f t="shared" ref="C3:C77" si="1">SUM(D3:M3)</f>
        <v>7</v>
      </c>
      <c r="D3" s="25">
        <f>COUNTIFS('3. Ds học sinh dự thi - Khối 11'!$I$2:$I$3302,'TK11'!$B3,'3. Ds học sinh dự thi - Khối 11'!$H$2:$H$3302,'TK11'!D$2)</f>
        <v>0</v>
      </c>
      <c r="E3" s="25">
        <f>COUNTIFS('3. Ds học sinh dự thi - Khối 11'!$I$2:$I$3302,'TK11'!$B3,'3. Ds học sinh dự thi - Khối 11'!$H$2:$H$3302,'TK11'!E$2)</f>
        <v>0</v>
      </c>
      <c r="F3" s="25">
        <f>COUNTIFS('3. Ds học sinh dự thi - Khối 11'!$I$2:$I$3302,'TK11'!$B3,'3. Ds học sinh dự thi - Khối 11'!$H$2:$H$3302,'TK11'!F$2)</f>
        <v>0</v>
      </c>
      <c r="G3" s="25">
        <f>COUNTIFS('3. Ds học sinh dự thi - Khối 11'!$I$2:$I$3302,'TK11'!$B3,'3. Ds học sinh dự thi - Khối 11'!$H$2:$H$3302,'TK11'!G$2)</f>
        <v>0</v>
      </c>
      <c r="H3" s="25">
        <f>COUNTIFS('3. Ds học sinh dự thi - Khối 11'!$I$2:$I$3302,'TK11'!$B3,'3. Ds học sinh dự thi - Khối 11'!$H$2:$H$3302,'TK11'!H$2)</f>
        <v>0</v>
      </c>
      <c r="I3" s="25">
        <f>COUNTIFS('3. Ds học sinh dự thi - Khối 11'!$I$2:$I$3302,'TK11'!$B3,'3. Ds học sinh dự thi - Khối 11'!$H$2:$H$3302,'TK11'!I$2)</f>
        <v>0</v>
      </c>
      <c r="J3" s="25">
        <f>COUNTIFS('3. Ds học sinh dự thi - Khối 11'!$I$2:$I$3302,'TK11'!$B3,'3. Ds học sinh dự thi - Khối 11'!$H$2:$H$3302,'TK11'!J$2)</f>
        <v>3</v>
      </c>
      <c r="K3" s="25">
        <f>COUNTIFS('3. Ds học sinh dự thi - Khối 11'!$I$2:$I$3302,'TK11'!$B3,'3. Ds học sinh dự thi - Khối 11'!$H$2:$H$3302,'TK11'!K$2)</f>
        <v>1</v>
      </c>
      <c r="L3" s="25">
        <f>COUNTIFS('3. Ds học sinh dự thi - Khối 11'!$I$2:$I$3302,'TK11'!$B3,'3. Ds học sinh dự thi - Khối 11'!$H$2:$H$3302,'TK11'!L$2)</f>
        <v>3</v>
      </c>
      <c r="M3" s="25">
        <f>COUNTIFS('3. Ds học sinh dự thi - Khối 11'!$I$2:$I$3302,'TK11'!$B3,'3. Ds học sinh dự thi - Khối 11'!$H$2:$H$3302,'TK11'!M$2)</f>
        <v>0</v>
      </c>
      <c r="N3" s="11"/>
    </row>
    <row r="4" ht="21.0" customHeight="1">
      <c r="A4" s="25">
        <v>2.0</v>
      </c>
      <c r="B4" s="28" t="s">
        <v>12</v>
      </c>
      <c r="C4" s="27">
        <f t="shared" si="1"/>
        <v>30</v>
      </c>
      <c r="D4" s="25">
        <f>COUNTIFS('3. Ds học sinh dự thi - Khối 11'!$I$2:$I$3302,'TK11'!$B4,'3. Ds học sinh dự thi - Khối 11'!$H$2:$H$3302,'TK11'!D$2)</f>
        <v>3</v>
      </c>
      <c r="E4" s="25">
        <f>COUNTIFS('3. Ds học sinh dự thi - Khối 11'!$I$2:$I$3302,'TK11'!$B4,'3. Ds học sinh dự thi - Khối 11'!$H$2:$H$3302,'TK11'!E$2)</f>
        <v>3</v>
      </c>
      <c r="F4" s="25">
        <f>COUNTIFS('3. Ds học sinh dự thi - Khối 11'!$I$2:$I$3302,'TK11'!$B4,'3. Ds học sinh dự thi - Khối 11'!$H$2:$H$3302,'TK11'!F$2)</f>
        <v>3</v>
      </c>
      <c r="G4" s="25">
        <f>COUNTIFS('3. Ds học sinh dự thi - Khối 11'!$I$2:$I$3302,'TK11'!$B4,'3. Ds học sinh dự thi - Khối 11'!$H$2:$H$3302,'TK11'!G$2)</f>
        <v>3</v>
      </c>
      <c r="H4" s="25">
        <f>COUNTIFS('3. Ds học sinh dự thi - Khối 11'!$I$2:$I$3302,'TK11'!$B4,'3. Ds học sinh dự thi - Khối 11'!$H$2:$H$3302,'TK11'!H$2)</f>
        <v>3</v>
      </c>
      <c r="I4" s="25">
        <f>COUNTIFS('3. Ds học sinh dự thi - Khối 11'!$I$2:$I$3302,'TK11'!$B4,'3. Ds học sinh dự thi - Khối 11'!$H$2:$H$3302,'TK11'!I$2)</f>
        <v>3</v>
      </c>
      <c r="J4" s="25">
        <f>COUNTIFS('3. Ds học sinh dự thi - Khối 11'!$I$2:$I$3302,'TK11'!$B4,'3. Ds học sinh dự thi - Khối 11'!$H$2:$H$3302,'TK11'!J$2)</f>
        <v>3</v>
      </c>
      <c r="K4" s="25">
        <f>COUNTIFS('3. Ds học sinh dự thi - Khối 11'!$I$2:$I$3302,'TK11'!$B4,'3. Ds học sinh dự thi - Khối 11'!$H$2:$H$3302,'TK11'!K$2)</f>
        <v>3</v>
      </c>
      <c r="L4" s="25">
        <f>COUNTIFS('3. Ds học sinh dự thi - Khối 11'!$I$2:$I$3302,'TK11'!$B4,'3. Ds học sinh dự thi - Khối 11'!$H$2:$H$3302,'TK11'!L$2)</f>
        <v>3</v>
      </c>
      <c r="M4" s="25">
        <f>COUNTIFS('3. Ds học sinh dự thi - Khối 11'!$I$2:$I$3302,'TK11'!$B4,'3. Ds học sinh dự thi - Khối 11'!$H$2:$H$3302,'TK11'!M$2)</f>
        <v>3</v>
      </c>
      <c r="N4" s="11"/>
    </row>
    <row r="5" ht="21.0" customHeight="1">
      <c r="A5" s="25">
        <v>3.0</v>
      </c>
      <c r="B5" s="28" t="s">
        <v>23</v>
      </c>
      <c r="C5" s="27">
        <f t="shared" si="1"/>
        <v>27</v>
      </c>
      <c r="D5" s="25">
        <f>COUNTIFS('3. Ds học sinh dự thi - Khối 11'!$I$2:$I$3302,'TK11'!$B5,'3. Ds học sinh dự thi - Khối 11'!$H$2:$H$3302,'TK11'!D$2)</f>
        <v>3</v>
      </c>
      <c r="E5" s="25">
        <f>COUNTIFS('3. Ds học sinh dự thi - Khối 11'!$I$2:$I$3302,'TK11'!$B5,'3. Ds học sinh dự thi - Khối 11'!$H$2:$H$3302,'TK11'!E$2)</f>
        <v>3</v>
      </c>
      <c r="F5" s="25">
        <f>COUNTIFS('3. Ds học sinh dự thi - Khối 11'!$I$2:$I$3302,'TK11'!$B5,'3. Ds học sinh dự thi - Khối 11'!$H$2:$H$3302,'TK11'!F$2)</f>
        <v>3</v>
      </c>
      <c r="G5" s="25">
        <f>COUNTIFS('3. Ds học sinh dự thi - Khối 11'!$I$2:$I$3302,'TK11'!$B5,'3. Ds học sinh dự thi - Khối 11'!$H$2:$H$3302,'TK11'!G$2)</f>
        <v>3</v>
      </c>
      <c r="H5" s="25">
        <f>COUNTIFS('3. Ds học sinh dự thi - Khối 11'!$I$2:$I$3302,'TK11'!$B5,'3. Ds học sinh dự thi - Khối 11'!$H$2:$H$3302,'TK11'!H$2)</f>
        <v>3</v>
      </c>
      <c r="I5" s="25">
        <f>COUNTIFS('3. Ds học sinh dự thi - Khối 11'!$I$2:$I$3302,'TK11'!$B5,'3. Ds học sinh dự thi - Khối 11'!$H$2:$H$3302,'TK11'!I$2)</f>
        <v>3</v>
      </c>
      <c r="J5" s="25">
        <f>COUNTIFS('3. Ds học sinh dự thi - Khối 11'!$I$2:$I$3302,'TK11'!$B5,'3. Ds học sinh dự thi - Khối 11'!$H$2:$H$3302,'TK11'!J$2)</f>
        <v>3</v>
      </c>
      <c r="K5" s="25">
        <f>COUNTIFS('3. Ds học sinh dự thi - Khối 11'!$I$2:$I$3302,'TK11'!$B5,'3. Ds học sinh dự thi - Khối 11'!$H$2:$H$3302,'TK11'!K$2)</f>
        <v>3</v>
      </c>
      <c r="L5" s="25">
        <f>COUNTIFS('3. Ds học sinh dự thi - Khối 11'!$I$2:$I$3302,'TK11'!$B5,'3. Ds học sinh dự thi - Khối 11'!$H$2:$H$3302,'TK11'!L$2)</f>
        <v>3</v>
      </c>
      <c r="M5" s="25">
        <f>COUNTIFS('3. Ds học sinh dự thi - Khối 11'!$I$2:$I$3302,'TK11'!$B5,'3. Ds học sinh dự thi - Khối 11'!$H$2:$H$3302,'TK11'!M$2)</f>
        <v>0</v>
      </c>
      <c r="N5" s="7"/>
    </row>
    <row r="6" ht="21.0" customHeight="1">
      <c r="A6" s="25">
        <v>4.0</v>
      </c>
      <c r="B6" s="28" t="s">
        <v>24</v>
      </c>
      <c r="C6" s="27">
        <f t="shared" si="1"/>
        <v>1</v>
      </c>
      <c r="D6" s="25">
        <f>COUNTIFS('3. Ds học sinh dự thi - Khối 11'!$I$2:$I$3302,'TK11'!$B6,'3. Ds học sinh dự thi - Khối 11'!$H$2:$H$3302,'TK11'!D$2)</f>
        <v>0</v>
      </c>
      <c r="E6" s="25">
        <f>COUNTIFS('3. Ds học sinh dự thi - Khối 11'!$I$2:$I$3302,'TK11'!$B6,'3. Ds học sinh dự thi - Khối 11'!$H$2:$H$3302,'TK11'!E$2)</f>
        <v>0</v>
      </c>
      <c r="F6" s="25">
        <f>COUNTIFS('3. Ds học sinh dự thi - Khối 11'!$I$2:$I$3302,'TK11'!$B6,'3. Ds học sinh dự thi - Khối 11'!$H$2:$H$3302,'TK11'!F$2)</f>
        <v>0</v>
      </c>
      <c r="G6" s="25">
        <f>COUNTIFS('3. Ds học sinh dự thi - Khối 11'!$I$2:$I$3302,'TK11'!$B6,'3. Ds học sinh dự thi - Khối 11'!$H$2:$H$3302,'TK11'!G$2)</f>
        <v>1</v>
      </c>
      <c r="H6" s="25">
        <f>COUNTIFS('3. Ds học sinh dự thi - Khối 11'!$I$2:$I$3302,'TK11'!$B6,'3. Ds học sinh dự thi - Khối 11'!$H$2:$H$3302,'TK11'!H$2)</f>
        <v>0</v>
      </c>
      <c r="I6" s="25">
        <f>COUNTIFS('3. Ds học sinh dự thi - Khối 11'!$I$2:$I$3302,'TK11'!$B6,'3. Ds học sinh dự thi - Khối 11'!$H$2:$H$3302,'TK11'!I$2)</f>
        <v>0</v>
      </c>
      <c r="J6" s="25">
        <f>COUNTIFS('3. Ds học sinh dự thi - Khối 11'!$I$2:$I$3302,'TK11'!$B6,'3. Ds học sinh dự thi - Khối 11'!$H$2:$H$3302,'TK11'!J$2)</f>
        <v>0</v>
      </c>
      <c r="K6" s="25">
        <f>COUNTIFS('3. Ds học sinh dự thi - Khối 11'!$I$2:$I$3302,'TK11'!$B6,'3. Ds học sinh dự thi - Khối 11'!$H$2:$H$3302,'TK11'!K$2)</f>
        <v>0</v>
      </c>
      <c r="L6" s="25">
        <f>COUNTIFS('3. Ds học sinh dự thi - Khối 11'!$I$2:$I$3302,'TK11'!$B6,'3. Ds học sinh dự thi - Khối 11'!$H$2:$H$3302,'TK11'!L$2)</f>
        <v>0</v>
      </c>
      <c r="M6" s="25">
        <f>COUNTIFS('3. Ds học sinh dự thi - Khối 11'!$I$2:$I$3302,'TK11'!$B6,'3. Ds học sinh dự thi - Khối 11'!$H$2:$H$3302,'TK11'!M$2)</f>
        <v>0</v>
      </c>
      <c r="N6" s="11"/>
    </row>
    <row r="7" ht="21.0" customHeight="1">
      <c r="A7" s="25">
        <v>5.0</v>
      </c>
      <c r="B7" s="28" t="s">
        <v>25</v>
      </c>
      <c r="C7" s="27">
        <f t="shared" si="1"/>
        <v>30</v>
      </c>
      <c r="D7" s="25">
        <f>COUNTIFS('3. Ds học sinh dự thi - Khối 11'!$I$2:$I$3302,'TK11'!$B7,'3. Ds học sinh dự thi - Khối 11'!$H$2:$H$3302,'TK11'!D$2)</f>
        <v>3</v>
      </c>
      <c r="E7" s="25">
        <f>COUNTIFS('3. Ds học sinh dự thi - Khối 11'!$I$2:$I$3302,'TK11'!$B7,'3. Ds học sinh dự thi - Khối 11'!$H$2:$H$3302,'TK11'!E$2)</f>
        <v>3</v>
      </c>
      <c r="F7" s="25">
        <f>COUNTIFS('3. Ds học sinh dự thi - Khối 11'!$I$2:$I$3302,'TK11'!$B7,'3. Ds học sinh dự thi - Khối 11'!$H$2:$H$3302,'TK11'!F$2)</f>
        <v>3</v>
      </c>
      <c r="G7" s="25">
        <f>COUNTIFS('3. Ds học sinh dự thi - Khối 11'!$I$2:$I$3302,'TK11'!$B7,'3. Ds học sinh dự thi - Khối 11'!$H$2:$H$3302,'TK11'!G$2)</f>
        <v>3</v>
      </c>
      <c r="H7" s="25">
        <f>COUNTIFS('3. Ds học sinh dự thi - Khối 11'!$I$2:$I$3302,'TK11'!$B7,'3. Ds học sinh dự thi - Khối 11'!$H$2:$H$3302,'TK11'!H$2)</f>
        <v>3</v>
      </c>
      <c r="I7" s="25">
        <f>COUNTIFS('3. Ds học sinh dự thi - Khối 11'!$I$2:$I$3302,'TK11'!$B7,'3. Ds học sinh dự thi - Khối 11'!$H$2:$H$3302,'TK11'!I$2)</f>
        <v>3</v>
      </c>
      <c r="J7" s="25">
        <f>COUNTIFS('3. Ds học sinh dự thi - Khối 11'!$I$2:$I$3302,'TK11'!$B7,'3. Ds học sinh dự thi - Khối 11'!$H$2:$H$3302,'TK11'!J$2)</f>
        <v>3</v>
      </c>
      <c r="K7" s="25">
        <f>COUNTIFS('3. Ds học sinh dự thi - Khối 11'!$I$2:$I$3302,'TK11'!$B7,'3. Ds học sinh dự thi - Khối 11'!$H$2:$H$3302,'TK11'!K$2)</f>
        <v>3</v>
      </c>
      <c r="L7" s="25">
        <f>COUNTIFS('3. Ds học sinh dự thi - Khối 11'!$I$2:$I$3302,'TK11'!$B7,'3. Ds học sinh dự thi - Khối 11'!$H$2:$H$3302,'TK11'!L$2)</f>
        <v>3</v>
      </c>
      <c r="M7" s="25">
        <f>COUNTIFS('3. Ds học sinh dự thi - Khối 11'!$I$2:$I$3302,'TK11'!$B7,'3. Ds học sinh dự thi - Khối 11'!$H$2:$H$3302,'TK11'!M$2)</f>
        <v>3</v>
      </c>
      <c r="N7" s="11"/>
    </row>
    <row r="8" ht="21.0" customHeight="1">
      <c r="A8" s="25">
        <v>6.0</v>
      </c>
      <c r="B8" s="28" t="s">
        <v>26</v>
      </c>
      <c r="C8" s="27">
        <f t="shared" si="1"/>
        <v>25</v>
      </c>
      <c r="D8" s="25">
        <f>COUNTIFS('3. Ds học sinh dự thi - Khối 11'!$I$2:$I$3302,'TK11'!$B8,'3. Ds học sinh dự thi - Khối 11'!$H$2:$H$3302,'TK11'!D$2)</f>
        <v>3</v>
      </c>
      <c r="E8" s="25">
        <f>COUNTIFS('3. Ds học sinh dự thi - Khối 11'!$I$2:$I$3302,'TK11'!$B8,'3. Ds học sinh dự thi - Khối 11'!$H$2:$H$3302,'TK11'!E$2)</f>
        <v>3</v>
      </c>
      <c r="F8" s="25">
        <f>COUNTIFS('3. Ds học sinh dự thi - Khối 11'!$I$2:$I$3302,'TK11'!$B8,'3. Ds học sinh dự thi - Khối 11'!$H$2:$H$3302,'TK11'!F$2)</f>
        <v>3</v>
      </c>
      <c r="G8" s="25">
        <f>COUNTIFS('3. Ds học sinh dự thi - Khối 11'!$I$2:$I$3302,'TK11'!$B8,'3. Ds học sinh dự thi - Khối 11'!$H$2:$H$3302,'TK11'!G$2)</f>
        <v>3</v>
      </c>
      <c r="H8" s="25">
        <f>COUNTIFS('3. Ds học sinh dự thi - Khối 11'!$I$2:$I$3302,'TK11'!$B8,'3. Ds học sinh dự thi - Khối 11'!$H$2:$H$3302,'TK11'!H$2)</f>
        <v>1</v>
      </c>
      <c r="I8" s="25">
        <f>COUNTIFS('3. Ds học sinh dự thi - Khối 11'!$I$2:$I$3302,'TK11'!$B8,'3. Ds học sinh dự thi - Khối 11'!$H$2:$H$3302,'TK11'!I$2)</f>
        <v>3</v>
      </c>
      <c r="J8" s="25">
        <f>COUNTIFS('3. Ds học sinh dự thi - Khối 11'!$I$2:$I$3302,'TK11'!$B8,'3. Ds học sinh dự thi - Khối 11'!$H$2:$H$3302,'TK11'!J$2)</f>
        <v>3</v>
      </c>
      <c r="K8" s="25">
        <f>COUNTIFS('3. Ds học sinh dự thi - Khối 11'!$I$2:$I$3302,'TK11'!$B8,'3. Ds học sinh dự thi - Khối 11'!$H$2:$H$3302,'TK11'!K$2)</f>
        <v>3</v>
      </c>
      <c r="L8" s="25">
        <f>COUNTIFS('3. Ds học sinh dự thi - Khối 11'!$I$2:$I$3302,'TK11'!$B8,'3. Ds học sinh dự thi - Khối 11'!$H$2:$H$3302,'TK11'!L$2)</f>
        <v>3</v>
      </c>
      <c r="M8" s="25">
        <f>COUNTIFS('3. Ds học sinh dự thi - Khối 11'!$I$2:$I$3302,'TK11'!$B8,'3. Ds học sinh dự thi - Khối 11'!$H$2:$H$3302,'TK11'!M$2)</f>
        <v>0</v>
      </c>
      <c r="N8" s="11"/>
    </row>
    <row r="9" ht="21.0" customHeight="1">
      <c r="A9" s="25">
        <v>7.0</v>
      </c>
      <c r="B9" s="28" t="s">
        <v>27</v>
      </c>
      <c r="C9" s="27">
        <f t="shared" si="1"/>
        <v>27</v>
      </c>
      <c r="D9" s="25">
        <f>COUNTIFS('3. Ds học sinh dự thi - Khối 11'!$I$2:$I$3302,'TK11'!$B9,'3. Ds học sinh dự thi - Khối 11'!$H$2:$H$3302,'TK11'!D$2)</f>
        <v>3</v>
      </c>
      <c r="E9" s="25">
        <f>COUNTIFS('3. Ds học sinh dự thi - Khối 11'!$I$2:$I$3302,'TK11'!$B9,'3. Ds học sinh dự thi - Khối 11'!$H$2:$H$3302,'TK11'!E$2)</f>
        <v>3</v>
      </c>
      <c r="F9" s="25">
        <f>COUNTIFS('3. Ds học sinh dự thi - Khối 11'!$I$2:$I$3302,'TK11'!$B9,'3. Ds học sinh dự thi - Khối 11'!$H$2:$H$3302,'TK11'!F$2)</f>
        <v>3</v>
      </c>
      <c r="G9" s="25">
        <f>COUNTIFS('3. Ds học sinh dự thi - Khối 11'!$I$2:$I$3302,'TK11'!$B9,'3. Ds học sinh dự thi - Khối 11'!$H$2:$H$3302,'TK11'!G$2)</f>
        <v>3</v>
      </c>
      <c r="H9" s="25">
        <f>COUNTIFS('3. Ds học sinh dự thi - Khối 11'!$I$2:$I$3302,'TK11'!$B9,'3. Ds học sinh dự thi - Khối 11'!$H$2:$H$3302,'TK11'!H$2)</f>
        <v>3</v>
      </c>
      <c r="I9" s="25">
        <f>COUNTIFS('3. Ds học sinh dự thi - Khối 11'!$I$2:$I$3302,'TK11'!$B9,'3. Ds học sinh dự thi - Khối 11'!$H$2:$H$3302,'TK11'!I$2)</f>
        <v>3</v>
      </c>
      <c r="J9" s="25">
        <f>COUNTIFS('3. Ds học sinh dự thi - Khối 11'!$I$2:$I$3302,'TK11'!$B9,'3. Ds học sinh dự thi - Khối 11'!$H$2:$H$3302,'TK11'!J$2)</f>
        <v>3</v>
      </c>
      <c r="K9" s="25">
        <f>COUNTIFS('3. Ds học sinh dự thi - Khối 11'!$I$2:$I$3302,'TK11'!$B9,'3. Ds học sinh dự thi - Khối 11'!$H$2:$H$3302,'TK11'!K$2)</f>
        <v>3</v>
      </c>
      <c r="L9" s="25">
        <f>COUNTIFS('3. Ds học sinh dự thi - Khối 11'!$I$2:$I$3302,'TK11'!$B9,'3. Ds học sinh dự thi - Khối 11'!$H$2:$H$3302,'TK11'!L$2)</f>
        <v>3</v>
      </c>
      <c r="M9" s="25">
        <f>COUNTIFS('3. Ds học sinh dự thi - Khối 11'!$I$2:$I$3302,'TK11'!$B9,'3. Ds học sinh dự thi - Khối 11'!$H$2:$H$3302,'TK11'!M$2)</f>
        <v>0</v>
      </c>
      <c r="N9" s="11"/>
    </row>
    <row r="10" ht="21.0" customHeight="1">
      <c r="A10" s="25">
        <v>8.0</v>
      </c>
      <c r="B10" s="28" t="s">
        <v>28</v>
      </c>
      <c r="C10" s="27">
        <f t="shared" si="1"/>
        <v>27</v>
      </c>
      <c r="D10" s="25">
        <f>COUNTIFS('3. Ds học sinh dự thi - Khối 11'!$I$2:$I$3302,'TK11'!$B10,'3. Ds học sinh dự thi - Khối 11'!$H$2:$H$3302,'TK11'!D$2)</f>
        <v>3</v>
      </c>
      <c r="E10" s="25">
        <f>COUNTIFS('3. Ds học sinh dự thi - Khối 11'!$I$2:$I$3302,'TK11'!$B10,'3. Ds học sinh dự thi - Khối 11'!$H$2:$H$3302,'TK11'!E$2)</f>
        <v>3</v>
      </c>
      <c r="F10" s="25">
        <f>COUNTIFS('3. Ds học sinh dự thi - Khối 11'!$I$2:$I$3302,'TK11'!$B10,'3. Ds học sinh dự thi - Khối 11'!$H$2:$H$3302,'TK11'!F$2)</f>
        <v>3</v>
      </c>
      <c r="G10" s="25">
        <f>COUNTIFS('3. Ds học sinh dự thi - Khối 11'!$I$2:$I$3302,'TK11'!$B10,'3. Ds học sinh dự thi - Khối 11'!$H$2:$H$3302,'TK11'!G$2)</f>
        <v>3</v>
      </c>
      <c r="H10" s="25">
        <f>COUNTIFS('3. Ds học sinh dự thi - Khối 11'!$I$2:$I$3302,'TK11'!$B10,'3. Ds học sinh dự thi - Khối 11'!$H$2:$H$3302,'TK11'!H$2)</f>
        <v>3</v>
      </c>
      <c r="I10" s="25">
        <f>COUNTIFS('3. Ds học sinh dự thi - Khối 11'!$I$2:$I$3302,'TK11'!$B10,'3. Ds học sinh dự thi - Khối 11'!$H$2:$H$3302,'TK11'!I$2)</f>
        <v>3</v>
      </c>
      <c r="J10" s="25">
        <f>COUNTIFS('3. Ds học sinh dự thi - Khối 11'!$I$2:$I$3302,'TK11'!$B10,'3. Ds học sinh dự thi - Khối 11'!$H$2:$H$3302,'TK11'!J$2)</f>
        <v>3</v>
      </c>
      <c r="K10" s="25">
        <f>COUNTIFS('3. Ds học sinh dự thi - Khối 11'!$I$2:$I$3302,'TK11'!$B10,'3. Ds học sinh dự thi - Khối 11'!$H$2:$H$3302,'TK11'!K$2)</f>
        <v>3</v>
      </c>
      <c r="L10" s="25">
        <f>COUNTIFS('3. Ds học sinh dự thi - Khối 11'!$I$2:$I$3302,'TK11'!$B10,'3. Ds học sinh dự thi - Khối 11'!$H$2:$H$3302,'TK11'!L$2)</f>
        <v>3</v>
      </c>
      <c r="M10" s="25">
        <f>COUNTIFS('3. Ds học sinh dự thi - Khối 11'!$I$2:$I$3302,'TK11'!$B10,'3. Ds học sinh dự thi - Khối 11'!$H$2:$H$3302,'TK11'!M$2)</f>
        <v>0</v>
      </c>
      <c r="N10" s="11"/>
    </row>
    <row r="11" ht="21.0" customHeight="1">
      <c r="A11" s="25">
        <v>9.0</v>
      </c>
      <c r="B11" s="28" t="s">
        <v>29</v>
      </c>
      <c r="C11" s="27">
        <f t="shared" si="1"/>
        <v>27</v>
      </c>
      <c r="D11" s="25">
        <f>COUNTIFS('3. Ds học sinh dự thi - Khối 11'!$I$2:$I$3302,'TK11'!$B11,'3. Ds học sinh dự thi - Khối 11'!$H$2:$H$3302,'TK11'!D$2)</f>
        <v>3</v>
      </c>
      <c r="E11" s="25">
        <f>COUNTIFS('3. Ds học sinh dự thi - Khối 11'!$I$2:$I$3302,'TK11'!$B11,'3. Ds học sinh dự thi - Khối 11'!$H$2:$H$3302,'TK11'!E$2)</f>
        <v>3</v>
      </c>
      <c r="F11" s="25">
        <f>COUNTIFS('3. Ds học sinh dự thi - Khối 11'!$I$2:$I$3302,'TK11'!$B11,'3. Ds học sinh dự thi - Khối 11'!$H$2:$H$3302,'TK11'!F$2)</f>
        <v>3</v>
      </c>
      <c r="G11" s="25">
        <f>COUNTIFS('3. Ds học sinh dự thi - Khối 11'!$I$2:$I$3302,'TK11'!$B11,'3. Ds học sinh dự thi - Khối 11'!$H$2:$H$3302,'TK11'!G$2)</f>
        <v>3</v>
      </c>
      <c r="H11" s="25">
        <f>COUNTIFS('3. Ds học sinh dự thi - Khối 11'!$I$2:$I$3302,'TK11'!$B11,'3. Ds học sinh dự thi - Khối 11'!$H$2:$H$3302,'TK11'!H$2)</f>
        <v>3</v>
      </c>
      <c r="I11" s="25">
        <f>COUNTIFS('3. Ds học sinh dự thi - Khối 11'!$I$2:$I$3302,'TK11'!$B11,'3. Ds học sinh dự thi - Khối 11'!$H$2:$H$3302,'TK11'!I$2)</f>
        <v>3</v>
      </c>
      <c r="J11" s="25">
        <f>COUNTIFS('3. Ds học sinh dự thi - Khối 11'!$I$2:$I$3302,'TK11'!$B11,'3. Ds học sinh dự thi - Khối 11'!$H$2:$H$3302,'TK11'!J$2)</f>
        <v>3</v>
      </c>
      <c r="K11" s="25">
        <f>COUNTIFS('3. Ds học sinh dự thi - Khối 11'!$I$2:$I$3302,'TK11'!$B11,'3. Ds học sinh dự thi - Khối 11'!$H$2:$H$3302,'TK11'!K$2)</f>
        <v>3</v>
      </c>
      <c r="L11" s="25">
        <f>COUNTIFS('3. Ds học sinh dự thi - Khối 11'!$I$2:$I$3302,'TK11'!$B11,'3. Ds học sinh dự thi - Khối 11'!$H$2:$H$3302,'TK11'!L$2)</f>
        <v>3</v>
      </c>
      <c r="M11" s="25">
        <f>COUNTIFS('3. Ds học sinh dự thi - Khối 11'!$I$2:$I$3302,'TK11'!$B11,'3. Ds học sinh dự thi - Khối 11'!$H$2:$H$3302,'TK11'!M$2)</f>
        <v>0</v>
      </c>
      <c r="N11" s="11"/>
    </row>
    <row r="12" ht="21.0" customHeight="1">
      <c r="A12" s="25">
        <v>10.0</v>
      </c>
      <c r="B12" s="28" t="s">
        <v>30</v>
      </c>
      <c r="C12" s="27">
        <f t="shared" si="1"/>
        <v>15</v>
      </c>
      <c r="D12" s="25">
        <f>COUNTIFS('3. Ds học sinh dự thi - Khối 11'!$I$2:$I$3302,'TK11'!$B12,'3. Ds học sinh dự thi - Khối 11'!$H$2:$H$3302,'TK11'!D$2)</f>
        <v>3</v>
      </c>
      <c r="E12" s="25">
        <f>COUNTIFS('3. Ds học sinh dự thi - Khối 11'!$I$2:$I$3302,'TK11'!$B12,'3. Ds học sinh dự thi - Khối 11'!$H$2:$H$3302,'TK11'!E$2)</f>
        <v>3</v>
      </c>
      <c r="F12" s="25">
        <f>COUNTIFS('3. Ds học sinh dự thi - Khối 11'!$I$2:$I$3302,'TK11'!$B12,'3. Ds học sinh dự thi - Khối 11'!$H$2:$H$3302,'TK11'!F$2)</f>
        <v>0</v>
      </c>
      <c r="G12" s="25">
        <f>COUNTIFS('3. Ds học sinh dự thi - Khối 11'!$I$2:$I$3302,'TK11'!$B12,'3. Ds học sinh dự thi - Khối 11'!$H$2:$H$3302,'TK11'!G$2)</f>
        <v>0</v>
      </c>
      <c r="H12" s="25">
        <f>COUNTIFS('3. Ds học sinh dự thi - Khối 11'!$I$2:$I$3302,'TK11'!$B12,'3. Ds học sinh dự thi - Khối 11'!$H$2:$H$3302,'TK11'!H$2)</f>
        <v>0</v>
      </c>
      <c r="I12" s="25">
        <f>COUNTIFS('3. Ds học sinh dự thi - Khối 11'!$I$2:$I$3302,'TK11'!$B12,'3. Ds học sinh dự thi - Khối 11'!$H$2:$H$3302,'TK11'!I$2)</f>
        <v>3</v>
      </c>
      <c r="J12" s="25">
        <f>COUNTIFS('3. Ds học sinh dự thi - Khối 11'!$I$2:$I$3302,'TK11'!$B12,'3. Ds học sinh dự thi - Khối 11'!$H$2:$H$3302,'TK11'!J$2)</f>
        <v>2</v>
      </c>
      <c r="K12" s="25">
        <f>COUNTIFS('3. Ds học sinh dự thi - Khối 11'!$I$2:$I$3302,'TK11'!$B12,'3. Ds học sinh dự thi - Khối 11'!$H$2:$H$3302,'TK11'!K$2)</f>
        <v>1</v>
      </c>
      <c r="L12" s="25">
        <f>COUNTIFS('3. Ds học sinh dự thi - Khối 11'!$I$2:$I$3302,'TK11'!$B12,'3. Ds học sinh dự thi - Khối 11'!$H$2:$H$3302,'TK11'!L$2)</f>
        <v>3</v>
      </c>
      <c r="M12" s="25">
        <f>COUNTIFS('3. Ds học sinh dự thi - Khối 11'!$I$2:$I$3302,'TK11'!$B12,'3. Ds học sinh dự thi - Khối 11'!$H$2:$H$3302,'TK11'!M$2)</f>
        <v>0</v>
      </c>
      <c r="N12" s="11"/>
    </row>
    <row r="13" ht="21.0" customHeight="1">
      <c r="A13" s="25">
        <v>11.0</v>
      </c>
      <c r="B13" s="28" t="s">
        <v>31</v>
      </c>
      <c r="C13" s="27">
        <f t="shared" si="1"/>
        <v>27</v>
      </c>
      <c r="D13" s="25">
        <f>COUNTIFS('3. Ds học sinh dự thi - Khối 11'!$I$2:$I$3302,'TK11'!$B13,'3. Ds học sinh dự thi - Khối 11'!$H$2:$H$3302,'TK11'!D$2)</f>
        <v>3</v>
      </c>
      <c r="E13" s="25">
        <f>COUNTIFS('3. Ds học sinh dự thi - Khối 11'!$I$2:$I$3302,'TK11'!$B13,'3. Ds học sinh dự thi - Khối 11'!$H$2:$H$3302,'TK11'!E$2)</f>
        <v>3</v>
      </c>
      <c r="F13" s="25">
        <f>COUNTIFS('3. Ds học sinh dự thi - Khối 11'!$I$2:$I$3302,'TK11'!$B13,'3. Ds học sinh dự thi - Khối 11'!$H$2:$H$3302,'TK11'!F$2)</f>
        <v>3</v>
      </c>
      <c r="G13" s="25">
        <f>COUNTIFS('3. Ds học sinh dự thi - Khối 11'!$I$2:$I$3302,'TK11'!$B13,'3. Ds học sinh dự thi - Khối 11'!$H$2:$H$3302,'TK11'!G$2)</f>
        <v>3</v>
      </c>
      <c r="H13" s="25">
        <f>COUNTIFS('3. Ds học sinh dự thi - Khối 11'!$I$2:$I$3302,'TK11'!$B13,'3. Ds học sinh dự thi - Khối 11'!$H$2:$H$3302,'TK11'!H$2)</f>
        <v>3</v>
      </c>
      <c r="I13" s="25">
        <f>COUNTIFS('3. Ds học sinh dự thi - Khối 11'!$I$2:$I$3302,'TK11'!$B13,'3. Ds học sinh dự thi - Khối 11'!$H$2:$H$3302,'TK11'!I$2)</f>
        <v>3</v>
      </c>
      <c r="J13" s="25">
        <f>COUNTIFS('3. Ds học sinh dự thi - Khối 11'!$I$2:$I$3302,'TK11'!$B13,'3. Ds học sinh dự thi - Khối 11'!$H$2:$H$3302,'TK11'!J$2)</f>
        <v>3</v>
      </c>
      <c r="K13" s="25">
        <f>COUNTIFS('3. Ds học sinh dự thi - Khối 11'!$I$2:$I$3302,'TK11'!$B13,'3. Ds học sinh dự thi - Khối 11'!$H$2:$H$3302,'TK11'!K$2)</f>
        <v>3</v>
      </c>
      <c r="L13" s="25">
        <f>COUNTIFS('3. Ds học sinh dự thi - Khối 11'!$I$2:$I$3302,'TK11'!$B13,'3. Ds học sinh dự thi - Khối 11'!$H$2:$H$3302,'TK11'!L$2)</f>
        <v>3</v>
      </c>
      <c r="M13" s="25">
        <f>COUNTIFS('3. Ds học sinh dự thi - Khối 11'!$I$2:$I$3302,'TK11'!$B13,'3. Ds học sinh dự thi - Khối 11'!$H$2:$H$3302,'TK11'!M$2)</f>
        <v>0</v>
      </c>
      <c r="N13" s="11"/>
    </row>
    <row r="14" ht="21.0" customHeight="1">
      <c r="A14" s="25">
        <v>12.0</v>
      </c>
      <c r="B14" s="28" t="s">
        <v>14</v>
      </c>
      <c r="C14" s="27">
        <f t="shared" si="1"/>
        <v>2</v>
      </c>
      <c r="D14" s="25">
        <f>COUNTIFS('3. Ds học sinh dự thi - Khối 11'!$I$2:$I$3302,'TK11'!$B14,'3. Ds học sinh dự thi - Khối 11'!$H$2:$H$3302,'TK11'!D$2)</f>
        <v>0</v>
      </c>
      <c r="E14" s="25">
        <f>COUNTIFS('3. Ds học sinh dự thi - Khối 11'!$I$2:$I$3302,'TK11'!$B14,'3. Ds học sinh dự thi - Khối 11'!$H$2:$H$3302,'TK11'!E$2)</f>
        <v>1</v>
      </c>
      <c r="F14" s="25">
        <f>COUNTIFS('3. Ds học sinh dự thi - Khối 11'!$I$2:$I$3302,'TK11'!$B14,'3. Ds học sinh dự thi - Khối 11'!$H$2:$H$3302,'TK11'!F$2)</f>
        <v>0</v>
      </c>
      <c r="G14" s="25">
        <f>COUNTIFS('3. Ds học sinh dự thi - Khối 11'!$I$2:$I$3302,'TK11'!$B14,'3. Ds học sinh dự thi - Khối 11'!$H$2:$H$3302,'TK11'!G$2)</f>
        <v>0</v>
      </c>
      <c r="H14" s="25">
        <f>COUNTIFS('3. Ds học sinh dự thi - Khối 11'!$I$2:$I$3302,'TK11'!$B14,'3. Ds học sinh dự thi - Khối 11'!$H$2:$H$3302,'TK11'!H$2)</f>
        <v>1</v>
      </c>
      <c r="I14" s="25">
        <f>COUNTIFS('3. Ds học sinh dự thi - Khối 11'!$I$2:$I$3302,'TK11'!$B14,'3. Ds học sinh dự thi - Khối 11'!$H$2:$H$3302,'TK11'!I$2)</f>
        <v>0</v>
      </c>
      <c r="J14" s="25">
        <f>COUNTIFS('3. Ds học sinh dự thi - Khối 11'!$I$2:$I$3302,'TK11'!$B14,'3. Ds học sinh dự thi - Khối 11'!$H$2:$H$3302,'TK11'!J$2)</f>
        <v>0</v>
      </c>
      <c r="K14" s="25">
        <f>COUNTIFS('3. Ds học sinh dự thi - Khối 11'!$I$2:$I$3302,'TK11'!$B14,'3. Ds học sinh dự thi - Khối 11'!$H$2:$H$3302,'TK11'!K$2)</f>
        <v>0</v>
      </c>
      <c r="L14" s="25">
        <f>COUNTIFS('3. Ds học sinh dự thi - Khối 11'!$I$2:$I$3302,'TK11'!$B14,'3. Ds học sinh dự thi - Khối 11'!$H$2:$H$3302,'TK11'!L$2)</f>
        <v>0</v>
      </c>
      <c r="M14" s="25">
        <f>COUNTIFS('3. Ds học sinh dự thi - Khối 11'!$I$2:$I$3302,'TK11'!$B14,'3. Ds học sinh dự thi - Khối 11'!$H$2:$H$3302,'TK11'!M$2)</f>
        <v>0</v>
      </c>
      <c r="N14" s="11"/>
    </row>
    <row r="15" ht="21.0" customHeight="1">
      <c r="A15" s="25">
        <v>13.0</v>
      </c>
      <c r="B15" s="28" t="s">
        <v>15</v>
      </c>
      <c r="C15" s="27">
        <f t="shared" si="1"/>
        <v>20</v>
      </c>
      <c r="D15" s="25">
        <f>COUNTIFS('3. Ds học sinh dự thi - Khối 11'!$I$2:$I$3302,'TK11'!$B15,'3. Ds học sinh dự thi - Khối 11'!$H$2:$H$3302,'TK11'!D$2)</f>
        <v>3</v>
      </c>
      <c r="E15" s="25">
        <f>COUNTIFS('3. Ds học sinh dự thi - Khối 11'!$I$2:$I$3302,'TK11'!$B15,'3. Ds học sinh dự thi - Khối 11'!$H$2:$H$3302,'TK11'!E$2)</f>
        <v>3</v>
      </c>
      <c r="F15" s="25">
        <f>COUNTIFS('3. Ds học sinh dự thi - Khối 11'!$I$2:$I$3302,'TK11'!$B15,'3. Ds học sinh dự thi - Khối 11'!$H$2:$H$3302,'TK11'!F$2)</f>
        <v>3</v>
      </c>
      <c r="G15" s="25">
        <f>COUNTIFS('3. Ds học sinh dự thi - Khối 11'!$I$2:$I$3302,'TK11'!$B15,'3. Ds học sinh dự thi - Khối 11'!$H$2:$H$3302,'TK11'!G$2)</f>
        <v>3</v>
      </c>
      <c r="H15" s="25">
        <f>COUNTIFS('3. Ds học sinh dự thi - Khối 11'!$I$2:$I$3302,'TK11'!$B15,'3. Ds học sinh dự thi - Khối 11'!$H$2:$H$3302,'TK11'!H$2)</f>
        <v>0</v>
      </c>
      <c r="I15" s="25">
        <f>COUNTIFS('3. Ds học sinh dự thi - Khối 11'!$I$2:$I$3302,'TK11'!$B15,'3. Ds học sinh dự thi - Khối 11'!$H$2:$H$3302,'TK11'!I$2)</f>
        <v>2</v>
      </c>
      <c r="J15" s="25">
        <f>COUNTIFS('3. Ds học sinh dự thi - Khối 11'!$I$2:$I$3302,'TK11'!$B15,'3. Ds học sinh dự thi - Khối 11'!$H$2:$H$3302,'TK11'!J$2)</f>
        <v>3</v>
      </c>
      <c r="K15" s="25">
        <f>COUNTIFS('3. Ds học sinh dự thi - Khối 11'!$I$2:$I$3302,'TK11'!$B15,'3. Ds học sinh dự thi - Khối 11'!$H$2:$H$3302,'TK11'!K$2)</f>
        <v>3</v>
      </c>
      <c r="L15" s="25">
        <f>COUNTIFS('3. Ds học sinh dự thi - Khối 11'!$I$2:$I$3302,'TK11'!$B15,'3. Ds học sinh dự thi - Khối 11'!$H$2:$H$3302,'TK11'!L$2)</f>
        <v>0</v>
      </c>
      <c r="M15" s="25">
        <f>COUNTIFS('3. Ds học sinh dự thi - Khối 11'!$I$2:$I$3302,'TK11'!$B15,'3. Ds học sinh dự thi - Khối 11'!$H$2:$H$3302,'TK11'!M$2)</f>
        <v>0</v>
      </c>
      <c r="N15" s="11"/>
    </row>
    <row r="16" ht="21.0" customHeight="1">
      <c r="A16" s="25">
        <v>14.0</v>
      </c>
      <c r="B16" s="28" t="s">
        <v>16</v>
      </c>
      <c r="C16" s="27">
        <f t="shared" si="1"/>
        <v>14</v>
      </c>
      <c r="D16" s="25">
        <f>COUNTIFS('3. Ds học sinh dự thi - Khối 11'!$I$2:$I$3302,'TK11'!$B16,'3. Ds học sinh dự thi - Khối 11'!$H$2:$H$3302,'TK11'!D$2)</f>
        <v>2</v>
      </c>
      <c r="E16" s="25">
        <f>COUNTIFS('3. Ds học sinh dự thi - Khối 11'!$I$2:$I$3302,'TK11'!$B16,'3. Ds học sinh dự thi - Khối 11'!$H$2:$H$3302,'TK11'!E$2)</f>
        <v>3</v>
      </c>
      <c r="F16" s="25">
        <f>COUNTIFS('3. Ds học sinh dự thi - Khối 11'!$I$2:$I$3302,'TK11'!$B16,'3. Ds học sinh dự thi - Khối 11'!$H$2:$H$3302,'TK11'!F$2)</f>
        <v>0</v>
      </c>
      <c r="G16" s="25">
        <f>COUNTIFS('3. Ds học sinh dự thi - Khối 11'!$I$2:$I$3302,'TK11'!$B16,'3. Ds học sinh dự thi - Khối 11'!$H$2:$H$3302,'TK11'!G$2)</f>
        <v>3</v>
      </c>
      <c r="H16" s="25">
        <f>COUNTIFS('3. Ds học sinh dự thi - Khối 11'!$I$2:$I$3302,'TK11'!$B16,'3. Ds học sinh dự thi - Khối 11'!$H$2:$H$3302,'TK11'!H$2)</f>
        <v>0</v>
      </c>
      <c r="I16" s="25">
        <f>COUNTIFS('3. Ds học sinh dự thi - Khối 11'!$I$2:$I$3302,'TK11'!$B16,'3. Ds học sinh dự thi - Khối 11'!$H$2:$H$3302,'TK11'!I$2)</f>
        <v>0</v>
      </c>
      <c r="J16" s="25">
        <f>COUNTIFS('3. Ds học sinh dự thi - Khối 11'!$I$2:$I$3302,'TK11'!$B16,'3. Ds học sinh dự thi - Khối 11'!$H$2:$H$3302,'TK11'!J$2)</f>
        <v>0</v>
      </c>
      <c r="K16" s="25">
        <f>COUNTIFS('3. Ds học sinh dự thi - Khối 11'!$I$2:$I$3302,'TK11'!$B16,'3. Ds học sinh dự thi - Khối 11'!$H$2:$H$3302,'TK11'!K$2)</f>
        <v>3</v>
      </c>
      <c r="L16" s="25">
        <f>COUNTIFS('3. Ds học sinh dự thi - Khối 11'!$I$2:$I$3302,'TK11'!$B16,'3. Ds học sinh dự thi - Khối 11'!$H$2:$H$3302,'TK11'!L$2)</f>
        <v>3</v>
      </c>
      <c r="M16" s="25">
        <f>COUNTIFS('3. Ds học sinh dự thi - Khối 11'!$I$2:$I$3302,'TK11'!$B16,'3. Ds học sinh dự thi - Khối 11'!$H$2:$H$3302,'TK11'!M$2)</f>
        <v>0</v>
      </c>
      <c r="N16" s="11"/>
    </row>
    <row r="17" ht="21.0" customHeight="1">
      <c r="A17" s="25">
        <v>15.0</v>
      </c>
      <c r="B17" s="28" t="s">
        <v>17</v>
      </c>
      <c r="C17" s="27">
        <f t="shared" si="1"/>
        <v>2</v>
      </c>
      <c r="D17" s="25">
        <f>COUNTIFS('3. Ds học sinh dự thi - Khối 11'!$I$2:$I$3302,'TK11'!$B17,'3. Ds học sinh dự thi - Khối 11'!$H$2:$H$3302,'TK11'!D$2)</f>
        <v>1</v>
      </c>
      <c r="E17" s="25">
        <f>COUNTIFS('3. Ds học sinh dự thi - Khối 11'!$I$2:$I$3302,'TK11'!$B17,'3. Ds học sinh dự thi - Khối 11'!$H$2:$H$3302,'TK11'!E$2)</f>
        <v>0</v>
      </c>
      <c r="F17" s="25">
        <f>COUNTIFS('3. Ds học sinh dự thi - Khối 11'!$I$2:$I$3302,'TK11'!$B17,'3. Ds học sinh dự thi - Khối 11'!$H$2:$H$3302,'TK11'!F$2)</f>
        <v>0</v>
      </c>
      <c r="G17" s="25">
        <f>COUNTIFS('3. Ds học sinh dự thi - Khối 11'!$I$2:$I$3302,'TK11'!$B17,'3. Ds học sinh dự thi - Khối 11'!$H$2:$H$3302,'TK11'!G$2)</f>
        <v>0</v>
      </c>
      <c r="H17" s="25">
        <f>COUNTIFS('3. Ds học sinh dự thi - Khối 11'!$I$2:$I$3302,'TK11'!$B17,'3. Ds học sinh dự thi - Khối 11'!$H$2:$H$3302,'TK11'!H$2)</f>
        <v>0</v>
      </c>
      <c r="I17" s="25">
        <f>COUNTIFS('3. Ds học sinh dự thi - Khối 11'!$I$2:$I$3302,'TK11'!$B17,'3. Ds học sinh dự thi - Khối 11'!$H$2:$H$3302,'TK11'!I$2)</f>
        <v>0</v>
      </c>
      <c r="J17" s="25">
        <f>COUNTIFS('3. Ds học sinh dự thi - Khối 11'!$I$2:$I$3302,'TK11'!$B17,'3. Ds học sinh dự thi - Khối 11'!$H$2:$H$3302,'TK11'!J$2)</f>
        <v>1</v>
      </c>
      <c r="K17" s="25">
        <f>COUNTIFS('3. Ds học sinh dự thi - Khối 11'!$I$2:$I$3302,'TK11'!$B17,'3. Ds học sinh dự thi - Khối 11'!$H$2:$H$3302,'TK11'!K$2)</f>
        <v>0</v>
      </c>
      <c r="L17" s="25">
        <f>COUNTIFS('3. Ds học sinh dự thi - Khối 11'!$I$2:$I$3302,'TK11'!$B17,'3. Ds học sinh dự thi - Khối 11'!$H$2:$H$3302,'TK11'!L$2)</f>
        <v>0</v>
      </c>
      <c r="M17" s="25">
        <f>COUNTIFS('3. Ds học sinh dự thi - Khối 11'!$I$2:$I$3302,'TK11'!$B17,'3. Ds học sinh dự thi - Khối 11'!$H$2:$H$3302,'TK11'!M$2)</f>
        <v>0</v>
      </c>
      <c r="N17" s="11"/>
    </row>
    <row r="18" ht="21.0" customHeight="1">
      <c r="A18" s="25">
        <v>16.0</v>
      </c>
      <c r="B18" s="28" t="s">
        <v>18</v>
      </c>
      <c r="C18" s="27">
        <f t="shared" si="1"/>
        <v>30</v>
      </c>
      <c r="D18" s="25">
        <f>COUNTIFS('3. Ds học sinh dự thi - Khối 11'!$I$2:$I$3302,'TK11'!$B18,'3. Ds học sinh dự thi - Khối 11'!$H$2:$H$3302,'TK11'!D$2)</f>
        <v>3</v>
      </c>
      <c r="E18" s="25">
        <f>COUNTIFS('3. Ds học sinh dự thi - Khối 11'!$I$2:$I$3302,'TK11'!$B18,'3. Ds học sinh dự thi - Khối 11'!$H$2:$H$3302,'TK11'!E$2)</f>
        <v>3</v>
      </c>
      <c r="F18" s="25">
        <f>COUNTIFS('3. Ds học sinh dự thi - Khối 11'!$I$2:$I$3302,'TK11'!$B18,'3. Ds học sinh dự thi - Khối 11'!$H$2:$H$3302,'TK11'!F$2)</f>
        <v>3</v>
      </c>
      <c r="G18" s="25">
        <f>COUNTIFS('3. Ds học sinh dự thi - Khối 11'!$I$2:$I$3302,'TK11'!$B18,'3. Ds học sinh dự thi - Khối 11'!$H$2:$H$3302,'TK11'!G$2)</f>
        <v>3</v>
      </c>
      <c r="H18" s="25">
        <f>COUNTIFS('3. Ds học sinh dự thi - Khối 11'!$I$2:$I$3302,'TK11'!$B18,'3. Ds học sinh dự thi - Khối 11'!$H$2:$H$3302,'TK11'!H$2)</f>
        <v>3</v>
      </c>
      <c r="I18" s="25">
        <f>COUNTIFS('3. Ds học sinh dự thi - Khối 11'!$I$2:$I$3302,'TK11'!$B18,'3. Ds học sinh dự thi - Khối 11'!$H$2:$H$3302,'TK11'!I$2)</f>
        <v>3</v>
      </c>
      <c r="J18" s="25">
        <f>COUNTIFS('3. Ds học sinh dự thi - Khối 11'!$I$2:$I$3302,'TK11'!$B18,'3. Ds học sinh dự thi - Khối 11'!$H$2:$H$3302,'TK11'!J$2)</f>
        <v>3</v>
      </c>
      <c r="K18" s="25">
        <f>COUNTIFS('3. Ds học sinh dự thi - Khối 11'!$I$2:$I$3302,'TK11'!$B18,'3. Ds học sinh dự thi - Khối 11'!$H$2:$H$3302,'TK11'!K$2)</f>
        <v>3</v>
      </c>
      <c r="L18" s="25">
        <f>COUNTIFS('3. Ds học sinh dự thi - Khối 11'!$I$2:$I$3302,'TK11'!$B18,'3. Ds học sinh dự thi - Khối 11'!$H$2:$H$3302,'TK11'!L$2)</f>
        <v>3</v>
      </c>
      <c r="M18" s="25">
        <f>COUNTIFS('3. Ds học sinh dự thi - Khối 11'!$I$2:$I$3302,'TK11'!$B18,'3. Ds học sinh dự thi - Khối 11'!$H$2:$H$3302,'TK11'!M$2)</f>
        <v>3</v>
      </c>
      <c r="N18" s="11"/>
    </row>
    <row r="19" ht="21.0" customHeight="1">
      <c r="A19" s="25">
        <v>17.0</v>
      </c>
      <c r="B19" s="28" t="s">
        <v>19</v>
      </c>
      <c r="C19" s="27">
        <f t="shared" si="1"/>
        <v>11</v>
      </c>
      <c r="D19" s="25">
        <f>COUNTIFS('3. Ds học sinh dự thi - Khối 11'!$I$2:$I$3302,'TK11'!$B19,'3. Ds học sinh dự thi - Khối 11'!$H$2:$H$3302,'TK11'!D$2)</f>
        <v>0</v>
      </c>
      <c r="E19" s="25">
        <f>COUNTIFS('3. Ds học sinh dự thi - Khối 11'!$I$2:$I$3302,'TK11'!$B19,'3. Ds học sinh dự thi - Khối 11'!$H$2:$H$3302,'TK11'!E$2)</f>
        <v>3</v>
      </c>
      <c r="F19" s="25">
        <f>COUNTIFS('3. Ds học sinh dự thi - Khối 11'!$I$2:$I$3302,'TK11'!$B19,'3. Ds học sinh dự thi - Khối 11'!$H$2:$H$3302,'TK11'!F$2)</f>
        <v>0</v>
      </c>
      <c r="G19" s="25">
        <f>COUNTIFS('3. Ds học sinh dự thi - Khối 11'!$I$2:$I$3302,'TK11'!$B19,'3. Ds học sinh dự thi - Khối 11'!$H$2:$H$3302,'TK11'!G$2)</f>
        <v>0</v>
      </c>
      <c r="H19" s="25">
        <f>COUNTIFS('3. Ds học sinh dự thi - Khối 11'!$I$2:$I$3302,'TK11'!$B19,'3. Ds học sinh dự thi - Khối 11'!$H$2:$H$3302,'TK11'!H$2)</f>
        <v>2</v>
      </c>
      <c r="I19" s="25">
        <f>COUNTIFS('3. Ds học sinh dự thi - Khối 11'!$I$2:$I$3302,'TK11'!$B19,'3. Ds học sinh dự thi - Khối 11'!$H$2:$H$3302,'TK11'!I$2)</f>
        <v>3</v>
      </c>
      <c r="J19" s="25">
        <f>COUNTIFS('3. Ds học sinh dự thi - Khối 11'!$I$2:$I$3302,'TK11'!$B19,'3. Ds học sinh dự thi - Khối 11'!$H$2:$H$3302,'TK11'!J$2)</f>
        <v>0</v>
      </c>
      <c r="K19" s="25">
        <f>COUNTIFS('3. Ds học sinh dự thi - Khối 11'!$I$2:$I$3302,'TK11'!$B19,'3. Ds học sinh dự thi - Khối 11'!$H$2:$H$3302,'TK11'!K$2)</f>
        <v>0</v>
      </c>
      <c r="L19" s="25">
        <f>COUNTIFS('3. Ds học sinh dự thi - Khối 11'!$I$2:$I$3302,'TK11'!$B19,'3. Ds học sinh dự thi - Khối 11'!$H$2:$H$3302,'TK11'!L$2)</f>
        <v>3</v>
      </c>
      <c r="M19" s="25">
        <f>COUNTIFS('3. Ds học sinh dự thi - Khối 11'!$I$2:$I$3302,'TK11'!$B19,'3. Ds học sinh dự thi - Khối 11'!$H$2:$H$3302,'TK11'!M$2)</f>
        <v>0</v>
      </c>
      <c r="N19" s="11"/>
    </row>
    <row r="20" ht="21.0" customHeight="1">
      <c r="A20" s="25">
        <v>18.0</v>
      </c>
      <c r="B20" s="28" t="s">
        <v>20</v>
      </c>
      <c r="C20" s="27">
        <f t="shared" si="1"/>
        <v>22</v>
      </c>
      <c r="D20" s="25">
        <f>COUNTIFS('3. Ds học sinh dự thi - Khối 11'!$I$2:$I$3302,'TK11'!$B20,'3. Ds học sinh dự thi - Khối 11'!$H$2:$H$3302,'TK11'!D$2)</f>
        <v>3</v>
      </c>
      <c r="E20" s="25">
        <f>COUNTIFS('3. Ds học sinh dự thi - Khối 11'!$I$2:$I$3302,'TK11'!$B20,'3. Ds học sinh dự thi - Khối 11'!$H$2:$H$3302,'TK11'!E$2)</f>
        <v>3</v>
      </c>
      <c r="F20" s="25">
        <f>COUNTIFS('3. Ds học sinh dự thi - Khối 11'!$I$2:$I$3302,'TK11'!$B20,'3. Ds học sinh dự thi - Khối 11'!$H$2:$H$3302,'TK11'!F$2)</f>
        <v>3</v>
      </c>
      <c r="G20" s="25">
        <f>COUNTIFS('3. Ds học sinh dự thi - Khối 11'!$I$2:$I$3302,'TK11'!$B20,'3. Ds học sinh dự thi - Khối 11'!$H$2:$H$3302,'TK11'!G$2)</f>
        <v>3</v>
      </c>
      <c r="H20" s="25">
        <f>COUNTIFS('3. Ds học sinh dự thi - Khối 11'!$I$2:$I$3302,'TK11'!$B20,'3. Ds học sinh dự thi - Khối 11'!$H$2:$H$3302,'TK11'!H$2)</f>
        <v>3</v>
      </c>
      <c r="I20" s="25">
        <f>COUNTIFS('3. Ds học sinh dự thi - Khối 11'!$I$2:$I$3302,'TK11'!$B20,'3. Ds học sinh dự thi - Khối 11'!$H$2:$H$3302,'TK11'!I$2)</f>
        <v>3</v>
      </c>
      <c r="J20" s="25">
        <f>COUNTIFS('3. Ds học sinh dự thi - Khối 11'!$I$2:$I$3302,'TK11'!$B20,'3. Ds học sinh dự thi - Khối 11'!$H$2:$H$3302,'TK11'!J$2)</f>
        <v>1</v>
      </c>
      <c r="K20" s="25">
        <f>COUNTIFS('3. Ds học sinh dự thi - Khối 11'!$I$2:$I$3302,'TK11'!$B20,'3. Ds học sinh dự thi - Khối 11'!$H$2:$H$3302,'TK11'!K$2)</f>
        <v>0</v>
      </c>
      <c r="L20" s="25">
        <f>COUNTIFS('3. Ds học sinh dự thi - Khối 11'!$I$2:$I$3302,'TK11'!$B20,'3. Ds học sinh dự thi - Khối 11'!$H$2:$H$3302,'TK11'!L$2)</f>
        <v>3</v>
      </c>
      <c r="M20" s="25">
        <f>COUNTIFS('3. Ds học sinh dự thi - Khối 11'!$I$2:$I$3302,'TK11'!$B20,'3. Ds học sinh dự thi - Khối 11'!$H$2:$H$3302,'TK11'!M$2)</f>
        <v>0</v>
      </c>
      <c r="N20" s="11"/>
    </row>
    <row r="21" ht="21.0" customHeight="1">
      <c r="A21" s="25">
        <v>19.0</v>
      </c>
      <c r="B21" s="28" t="s">
        <v>21</v>
      </c>
      <c r="C21" s="27">
        <f t="shared" si="1"/>
        <v>13</v>
      </c>
      <c r="D21" s="25">
        <f>COUNTIFS('3. Ds học sinh dự thi - Khối 11'!$I$2:$I$3302,'TK11'!$B21,'3. Ds học sinh dự thi - Khối 11'!$H$2:$H$3302,'TK11'!D$2)</f>
        <v>3</v>
      </c>
      <c r="E21" s="25">
        <f>COUNTIFS('3. Ds học sinh dự thi - Khối 11'!$I$2:$I$3302,'TK11'!$B21,'3. Ds học sinh dự thi - Khối 11'!$H$2:$H$3302,'TK11'!E$2)</f>
        <v>3</v>
      </c>
      <c r="F21" s="25">
        <f>COUNTIFS('3. Ds học sinh dự thi - Khối 11'!$I$2:$I$3302,'TK11'!$B21,'3. Ds học sinh dự thi - Khối 11'!$H$2:$H$3302,'TK11'!F$2)</f>
        <v>0</v>
      </c>
      <c r="G21" s="25">
        <f>COUNTIFS('3. Ds học sinh dự thi - Khối 11'!$I$2:$I$3302,'TK11'!$B21,'3. Ds học sinh dự thi - Khối 11'!$H$2:$H$3302,'TK11'!G$2)</f>
        <v>0</v>
      </c>
      <c r="H21" s="25">
        <f>COUNTIFS('3. Ds học sinh dự thi - Khối 11'!$I$2:$I$3302,'TK11'!$B21,'3. Ds học sinh dự thi - Khối 11'!$H$2:$H$3302,'TK11'!H$2)</f>
        <v>2</v>
      </c>
      <c r="I21" s="25">
        <f>COUNTIFS('3. Ds học sinh dự thi - Khối 11'!$I$2:$I$3302,'TK11'!$B21,'3. Ds học sinh dự thi - Khối 11'!$H$2:$H$3302,'TK11'!I$2)</f>
        <v>3</v>
      </c>
      <c r="J21" s="25">
        <f>COUNTIFS('3. Ds học sinh dự thi - Khối 11'!$I$2:$I$3302,'TK11'!$B21,'3. Ds học sinh dự thi - Khối 11'!$H$2:$H$3302,'TK11'!J$2)</f>
        <v>0</v>
      </c>
      <c r="K21" s="25">
        <f>COUNTIFS('3. Ds học sinh dự thi - Khối 11'!$I$2:$I$3302,'TK11'!$B21,'3. Ds học sinh dự thi - Khối 11'!$H$2:$H$3302,'TK11'!K$2)</f>
        <v>0</v>
      </c>
      <c r="L21" s="25">
        <f>COUNTIFS('3. Ds học sinh dự thi - Khối 11'!$I$2:$I$3302,'TK11'!$B21,'3. Ds học sinh dự thi - Khối 11'!$H$2:$H$3302,'TK11'!L$2)</f>
        <v>2</v>
      </c>
      <c r="M21" s="25">
        <f>COUNTIFS('3. Ds học sinh dự thi - Khối 11'!$I$2:$I$3302,'TK11'!$B21,'3. Ds học sinh dự thi - Khối 11'!$H$2:$H$3302,'TK11'!M$2)</f>
        <v>0</v>
      </c>
      <c r="N21" s="11"/>
    </row>
    <row r="22" ht="21.0" customHeight="1">
      <c r="A22" s="25">
        <v>20.0</v>
      </c>
      <c r="B22" s="28" t="s">
        <v>33</v>
      </c>
      <c r="C22" s="27">
        <f t="shared" si="1"/>
        <v>14</v>
      </c>
      <c r="D22" s="25">
        <f>COUNTIFS('3. Ds học sinh dự thi - Khối 11'!$I$2:$I$3302,'TK11'!$B22,'3. Ds học sinh dự thi - Khối 11'!$H$2:$H$3302,'TK11'!D$2)</f>
        <v>1</v>
      </c>
      <c r="E22" s="25">
        <f>COUNTIFS('3. Ds học sinh dự thi - Khối 11'!$I$2:$I$3302,'TK11'!$B22,'3. Ds học sinh dự thi - Khối 11'!$H$2:$H$3302,'TK11'!E$2)</f>
        <v>2</v>
      </c>
      <c r="F22" s="25">
        <f>COUNTIFS('3. Ds học sinh dự thi - Khối 11'!$I$2:$I$3302,'TK11'!$B22,'3. Ds học sinh dự thi - Khối 11'!$H$2:$H$3302,'TK11'!F$2)</f>
        <v>1</v>
      </c>
      <c r="G22" s="25">
        <f>COUNTIFS('3. Ds học sinh dự thi - Khối 11'!$I$2:$I$3302,'TK11'!$B22,'3. Ds học sinh dự thi - Khối 11'!$H$2:$H$3302,'TK11'!G$2)</f>
        <v>2</v>
      </c>
      <c r="H22" s="25">
        <f>COUNTIFS('3. Ds học sinh dự thi - Khối 11'!$I$2:$I$3302,'TK11'!$B22,'3. Ds học sinh dự thi - Khối 11'!$H$2:$H$3302,'TK11'!H$2)</f>
        <v>0</v>
      </c>
      <c r="I22" s="25">
        <f>COUNTIFS('3. Ds học sinh dự thi - Khối 11'!$I$2:$I$3302,'TK11'!$B22,'3. Ds học sinh dự thi - Khối 11'!$H$2:$H$3302,'TK11'!I$2)</f>
        <v>1</v>
      </c>
      <c r="J22" s="25">
        <f>COUNTIFS('3. Ds học sinh dự thi - Khối 11'!$I$2:$I$3302,'TK11'!$B22,'3. Ds học sinh dự thi - Khối 11'!$H$2:$H$3302,'TK11'!J$2)</f>
        <v>2</v>
      </c>
      <c r="K22" s="25">
        <f>COUNTIFS('3. Ds học sinh dự thi - Khối 11'!$I$2:$I$3302,'TK11'!$B22,'3. Ds học sinh dự thi - Khối 11'!$H$2:$H$3302,'TK11'!K$2)</f>
        <v>2</v>
      </c>
      <c r="L22" s="25">
        <f>COUNTIFS('3. Ds học sinh dự thi - Khối 11'!$I$2:$I$3302,'TK11'!$B22,'3. Ds học sinh dự thi - Khối 11'!$H$2:$H$3302,'TK11'!L$2)</f>
        <v>3</v>
      </c>
      <c r="M22" s="25">
        <f>COUNTIFS('3. Ds học sinh dự thi - Khối 11'!$I$2:$I$3302,'TK11'!$B22,'3. Ds học sinh dự thi - Khối 11'!$H$2:$H$3302,'TK11'!M$2)</f>
        <v>0</v>
      </c>
      <c r="N22" s="11"/>
    </row>
    <row r="23" ht="21.0" customHeight="1">
      <c r="A23" s="25">
        <v>21.0</v>
      </c>
      <c r="B23" s="28" t="s">
        <v>34</v>
      </c>
      <c r="C23" s="27">
        <f t="shared" si="1"/>
        <v>27</v>
      </c>
      <c r="D23" s="25">
        <f>COUNTIFS('3. Ds học sinh dự thi - Khối 11'!$I$2:$I$3302,'TK11'!$B23,'3. Ds học sinh dự thi - Khối 11'!$H$2:$H$3302,'TK11'!D$2)</f>
        <v>3</v>
      </c>
      <c r="E23" s="25">
        <f>COUNTIFS('3. Ds học sinh dự thi - Khối 11'!$I$2:$I$3302,'TK11'!$B23,'3. Ds học sinh dự thi - Khối 11'!$H$2:$H$3302,'TK11'!E$2)</f>
        <v>3</v>
      </c>
      <c r="F23" s="25">
        <f>COUNTIFS('3. Ds học sinh dự thi - Khối 11'!$I$2:$I$3302,'TK11'!$B23,'3. Ds học sinh dự thi - Khối 11'!$H$2:$H$3302,'TK11'!F$2)</f>
        <v>3</v>
      </c>
      <c r="G23" s="25">
        <f>COUNTIFS('3. Ds học sinh dự thi - Khối 11'!$I$2:$I$3302,'TK11'!$B23,'3. Ds học sinh dự thi - Khối 11'!$H$2:$H$3302,'TK11'!G$2)</f>
        <v>3</v>
      </c>
      <c r="H23" s="25">
        <f>COUNTIFS('3. Ds học sinh dự thi - Khối 11'!$I$2:$I$3302,'TK11'!$B23,'3. Ds học sinh dự thi - Khối 11'!$H$2:$H$3302,'TK11'!H$2)</f>
        <v>3</v>
      </c>
      <c r="I23" s="25">
        <f>COUNTIFS('3. Ds học sinh dự thi - Khối 11'!$I$2:$I$3302,'TK11'!$B23,'3. Ds học sinh dự thi - Khối 11'!$H$2:$H$3302,'TK11'!I$2)</f>
        <v>3</v>
      </c>
      <c r="J23" s="25">
        <f>COUNTIFS('3. Ds học sinh dự thi - Khối 11'!$I$2:$I$3302,'TK11'!$B23,'3. Ds học sinh dự thi - Khối 11'!$H$2:$H$3302,'TK11'!J$2)</f>
        <v>3</v>
      </c>
      <c r="K23" s="25">
        <f>COUNTIFS('3. Ds học sinh dự thi - Khối 11'!$I$2:$I$3302,'TK11'!$B23,'3. Ds học sinh dự thi - Khối 11'!$H$2:$H$3302,'TK11'!K$2)</f>
        <v>3</v>
      </c>
      <c r="L23" s="25">
        <f>COUNTIFS('3. Ds học sinh dự thi - Khối 11'!$I$2:$I$3302,'TK11'!$B23,'3. Ds học sinh dự thi - Khối 11'!$H$2:$H$3302,'TK11'!L$2)</f>
        <v>3</v>
      </c>
      <c r="M23" s="25">
        <f>COUNTIFS('3. Ds học sinh dự thi - Khối 11'!$I$2:$I$3302,'TK11'!$B23,'3. Ds học sinh dự thi - Khối 11'!$H$2:$H$3302,'TK11'!M$2)</f>
        <v>0</v>
      </c>
      <c r="N23" s="7"/>
    </row>
    <row r="24" ht="21.0" customHeight="1">
      <c r="A24" s="25">
        <v>22.0</v>
      </c>
      <c r="B24" s="28" t="s">
        <v>42</v>
      </c>
      <c r="C24" s="27">
        <f t="shared" si="1"/>
        <v>27</v>
      </c>
      <c r="D24" s="25">
        <f>COUNTIFS('3. Ds học sinh dự thi - Khối 11'!$I$2:$I$3302,'TK11'!$B24,'3. Ds học sinh dự thi - Khối 11'!$H$2:$H$3302,'TK11'!D$2)</f>
        <v>3</v>
      </c>
      <c r="E24" s="25">
        <f>COUNTIFS('3. Ds học sinh dự thi - Khối 11'!$I$2:$I$3302,'TK11'!$B24,'3. Ds học sinh dự thi - Khối 11'!$H$2:$H$3302,'TK11'!E$2)</f>
        <v>3</v>
      </c>
      <c r="F24" s="25">
        <f>COUNTIFS('3. Ds học sinh dự thi - Khối 11'!$I$2:$I$3302,'TK11'!$B24,'3. Ds học sinh dự thi - Khối 11'!$H$2:$H$3302,'TK11'!F$2)</f>
        <v>3</v>
      </c>
      <c r="G24" s="25">
        <f>COUNTIFS('3. Ds học sinh dự thi - Khối 11'!$I$2:$I$3302,'TK11'!$B24,'3. Ds học sinh dự thi - Khối 11'!$H$2:$H$3302,'TK11'!G$2)</f>
        <v>3</v>
      </c>
      <c r="H24" s="25">
        <f>COUNTIFS('3. Ds học sinh dự thi - Khối 11'!$I$2:$I$3302,'TK11'!$B24,'3. Ds học sinh dự thi - Khối 11'!$H$2:$H$3302,'TK11'!H$2)</f>
        <v>3</v>
      </c>
      <c r="I24" s="25">
        <f>COUNTIFS('3. Ds học sinh dự thi - Khối 11'!$I$2:$I$3302,'TK11'!$B24,'3. Ds học sinh dự thi - Khối 11'!$H$2:$H$3302,'TK11'!I$2)</f>
        <v>3</v>
      </c>
      <c r="J24" s="25">
        <f>COUNTIFS('3. Ds học sinh dự thi - Khối 11'!$I$2:$I$3302,'TK11'!$B24,'3. Ds học sinh dự thi - Khối 11'!$H$2:$H$3302,'TK11'!J$2)</f>
        <v>3</v>
      </c>
      <c r="K24" s="25">
        <f>COUNTIFS('3. Ds học sinh dự thi - Khối 11'!$I$2:$I$3302,'TK11'!$B24,'3. Ds học sinh dự thi - Khối 11'!$H$2:$H$3302,'TK11'!K$2)</f>
        <v>3</v>
      </c>
      <c r="L24" s="25">
        <f>COUNTIFS('3. Ds học sinh dự thi - Khối 11'!$I$2:$I$3302,'TK11'!$B24,'3. Ds học sinh dự thi - Khối 11'!$H$2:$H$3302,'TK11'!L$2)</f>
        <v>3</v>
      </c>
      <c r="M24" s="25">
        <f>COUNTIFS('3. Ds học sinh dự thi - Khối 11'!$I$2:$I$3302,'TK11'!$B24,'3. Ds học sinh dự thi - Khối 11'!$H$2:$H$3302,'TK11'!M$2)</f>
        <v>0</v>
      </c>
      <c r="N24" s="11"/>
    </row>
    <row r="25" ht="21.0" customHeight="1">
      <c r="A25" s="25">
        <v>23.0</v>
      </c>
      <c r="B25" s="28" t="s">
        <v>44</v>
      </c>
      <c r="C25" s="27">
        <f t="shared" si="1"/>
        <v>27</v>
      </c>
      <c r="D25" s="25">
        <f>COUNTIFS('3. Ds học sinh dự thi - Khối 11'!$I$2:$I$3302,'TK11'!$B25,'3. Ds học sinh dự thi - Khối 11'!$H$2:$H$3302,'TK11'!D$2)</f>
        <v>3</v>
      </c>
      <c r="E25" s="25">
        <f>COUNTIFS('3. Ds học sinh dự thi - Khối 11'!$I$2:$I$3302,'TK11'!$B25,'3. Ds học sinh dự thi - Khối 11'!$H$2:$H$3302,'TK11'!E$2)</f>
        <v>3</v>
      </c>
      <c r="F25" s="25">
        <f>COUNTIFS('3. Ds học sinh dự thi - Khối 11'!$I$2:$I$3302,'TK11'!$B25,'3. Ds học sinh dự thi - Khối 11'!$H$2:$H$3302,'TK11'!F$2)</f>
        <v>3</v>
      </c>
      <c r="G25" s="25">
        <f>COUNTIFS('3. Ds học sinh dự thi - Khối 11'!$I$2:$I$3302,'TK11'!$B25,'3. Ds học sinh dự thi - Khối 11'!$H$2:$H$3302,'TK11'!G$2)</f>
        <v>3</v>
      </c>
      <c r="H25" s="25">
        <f>COUNTIFS('3. Ds học sinh dự thi - Khối 11'!$I$2:$I$3302,'TK11'!$B25,'3. Ds học sinh dự thi - Khối 11'!$H$2:$H$3302,'TK11'!H$2)</f>
        <v>3</v>
      </c>
      <c r="I25" s="25">
        <f>COUNTIFS('3. Ds học sinh dự thi - Khối 11'!$I$2:$I$3302,'TK11'!$B25,'3. Ds học sinh dự thi - Khối 11'!$H$2:$H$3302,'TK11'!I$2)</f>
        <v>3</v>
      </c>
      <c r="J25" s="25">
        <f>COUNTIFS('3. Ds học sinh dự thi - Khối 11'!$I$2:$I$3302,'TK11'!$B25,'3. Ds học sinh dự thi - Khối 11'!$H$2:$H$3302,'TK11'!J$2)</f>
        <v>3</v>
      </c>
      <c r="K25" s="25">
        <f>COUNTIFS('3. Ds học sinh dự thi - Khối 11'!$I$2:$I$3302,'TK11'!$B25,'3. Ds học sinh dự thi - Khối 11'!$H$2:$H$3302,'TK11'!K$2)</f>
        <v>3</v>
      </c>
      <c r="L25" s="25">
        <f>COUNTIFS('3. Ds học sinh dự thi - Khối 11'!$I$2:$I$3302,'TK11'!$B25,'3. Ds học sinh dự thi - Khối 11'!$H$2:$H$3302,'TK11'!L$2)</f>
        <v>3</v>
      </c>
      <c r="M25" s="25">
        <f>COUNTIFS('3. Ds học sinh dự thi - Khối 11'!$I$2:$I$3302,'TK11'!$B25,'3. Ds học sinh dự thi - Khối 11'!$H$2:$H$3302,'TK11'!M$2)</f>
        <v>0</v>
      </c>
      <c r="N25" s="11"/>
    </row>
    <row r="26" ht="21.0" customHeight="1">
      <c r="A26" s="25">
        <v>24.0</v>
      </c>
      <c r="B26" s="28" t="s">
        <v>45</v>
      </c>
      <c r="C26" s="27">
        <f t="shared" si="1"/>
        <v>15</v>
      </c>
      <c r="D26" s="25">
        <f>COUNTIFS('3. Ds học sinh dự thi - Khối 11'!$I$2:$I$3302,'TK11'!$B26,'3. Ds học sinh dự thi - Khối 11'!$H$2:$H$3302,'TK11'!D$2)</f>
        <v>3</v>
      </c>
      <c r="E26" s="25">
        <f>COUNTIFS('3. Ds học sinh dự thi - Khối 11'!$I$2:$I$3302,'TK11'!$B26,'3. Ds học sinh dự thi - Khối 11'!$H$2:$H$3302,'TK11'!E$2)</f>
        <v>3</v>
      </c>
      <c r="F26" s="25">
        <f>COUNTIFS('3. Ds học sinh dự thi - Khối 11'!$I$2:$I$3302,'TK11'!$B26,'3. Ds học sinh dự thi - Khối 11'!$H$2:$H$3302,'TK11'!F$2)</f>
        <v>0</v>
      </c>
      <c r="G26" s="25">
        <f>COUNTIFS('3. Ds học sinh dự thi - Khối 11'!$I$2:$I$3302,'TK11'!$B26,'3. Ds học sinh dự thi - Khối 11'!$H$2:$H$3302,'TK11'!G$2)</f>
        <v>0</v>
      </c>
      <c r="H26" s="25">
        <f>COUNTIFS('3. Ds học sinh dự thi - Khối 11'!$I$2:$I$3302,'TK11'!$B26,'3. Ds học sinh dự thi - Khối 11'!$H$2:$H$3302,'TK11'!H$2)</f>
        <v>3</v>
      </c>
      <c r="I26" s="25">
        <f>COUNTIFS('3. Ds học sinh dự thi - Khối 11'!$I$2:$I$3302,'TK11'!$B26,'3. Ds học sinh dự thi - Khối 11'!$H$2:$H$3302,'TK11'!I$2)</f>
        <v>3</v>
      </c>
      <c r="J26" s="25">
        <f>COUNTIFS('3. Ds học sinh dự thi - Khối 11'!$I$2:$I$3302,'TK11'!$B26,'3. Ds học sinh dự thi - Khối 11'!$H$2:$H$3302,'TK11'!J$2)</f>
        <v>0</v>
      </c>
      <c r="K26" s="25">
        <f>COUNTIFS('3. Ds học sinh dự thi - Khối 11'!$I$2:$I$3302,'TK11'!$B26,'3. Ds học sinh dự thi - Khối 11'!$H$2:$H$3302,'TK11'!K$2)</f>
        <v>0</v>
      </c>
      <c r="L26" s="25">
        <f>COUNTIFS('3. Ds học sinh dự thi - Khối 11'!$I$2:$I$3302,'TK11'!$B26,'3. Ds học sinh dự thi - Khối 11'!$H$2:$H$3302,'TK11'!L$2)</f>
        <v>3</v>
      </c>
      <c r="M26" s="25">
        <f>COUNTIFS('3. Ds học sinh dự thi - Khối 11'!$I$2:$I$3302,'TK11'!$B26,'3. Ds học sinh dự thi - Khối 11'!$H$2:$H$3302,'TK11'!M$2)</f>
        <v>0</v>
      </c>
      <c r="N26" s="21" t="s">
        <v>130</v>
      </c>
    </row>
    <row r="27" ht="21.0" customHeight="1">
      <c r="A27" s="25">
        <v>25.0</v>
      </c>
      <c r="B27" s="28" t="s">
        <v>46</v>
      </c>
      <c r="C27" s="27">
        <f t="shared" si="1"/>
        <v>10</v>
      </c>
      <c r="D27" s="25">
        <f>COUNTIFS('3. Ds học sinh dự thi - Khối 11'!$I$2:$I$3302,'TK11'!$B27,'3. Ds học sinh dự thi - Khối 11'!$H$2:$H$3302,'TK11'!D$2)</f>
        <v>1</v>
      </c>
      <c r="E27" s="25">
        <f>COUNTIFS('3. Ds học sinh dự thi - Khối 11'!$I$2:$I$3302,'TK11'!$B27,'3. Ds học sinh dự thi - Khối 11'!$H$2:$H$3302,'TK11'!E$2)</f>
        <v>3</v>
      </c>
      <c r="F27" s="25">
        <f>COUNTIFS('3. Ds học sinh dự thi - Khối 11'!$I$2:$I$3302,'TK11'!$B27,'3. Ds học sinh dự thi - Khối 11'!$H$2:$H$3302,'TK11'!F$2)</f>
        <v>1</v>
      </c>
      <c r="G27" s="25">
        <f>COUNTIFS('3. Ds học sinh dự thi - Khối 11'!$I$2:$I$3302,'TK11'!$B27,'3. Ds học sinh dự thi - Khối 11'!$H$2:$H$3302,'TK11'!G$2)</f>
        <v>1</v>
      </c>
      <c r="H27" s="25">
        <f>COUNTIFS('3. Ds học sinh dự thi - Khối 11'!$I$2:$I$3302,'TK11'!$B27,'3. Ds học sinh dự thi - Khối 11'!$H$2:$H$3302,'TK11'!H$2)</f>
        <v>0</v>
      </c>
      <c r="I27" s="25">
        <f>COUNTIFS('3. Ds học sinh dự thi - Khối 11'!$I$2:$I$3302,'TK11'!$B27,'3. Ds học sinh dự thi - Khối 11'!$H$2:$H$3302,'TK11'!I$2)</f>
        <v>0</v>
      </c>
      <c r="J27" s="25">
        <f>COUNTIFS('3. Ds học sinh dự thi - Khối 11'!$I$2:$I$3302,'TK11'!$B27,'3. Ds học sinh dự thi - Khối 11'!$H$2:$H$3302,'TK11'!J$2)</f>
        <v>2</v>
      </c>
      <c r="K27" s="25">
        <f>COUNTIFS('3. Ds học sinh dự thi - Khối 11'!$I$2:$I$3302,'TK11'!$B27,'3. Ds học sinh dự thi - Khối 11'!$H$2:$H$3302,'TK11'!K$2)</f>
        <v>0</v>
      </c>
      <c r="L27" s="25">
        <f>COUNTIFS('3. Ds học sinh dự thi - Khối 11'!$I$2:$I$3302,'TK11'!$B27,'3. Ds học sinh dự thi - Khối 11'!$H$2:$H$3302,'TK11'!L$2)</f>
        <v>2</v>
      </c>
      <c r="M27" s="25">
        <f>COUNTIFS('3. Ds học sinh dự thi - Khối 11'!$I$2:$I$3302,'TK11'!$B27,'3. Ds học sinh dự thi - Khối 11'!$H$2:$H$3302,'TK11'!M$2)</f>
        <v>0</v>
      </c>
      <c r="N27" s="11"/>
    </row>
    <row r="28" ht="21.0" customHeight="1">
      <c r="A28" s="25">
        <v>26.0</v>
      </c>
      <c r="B28" s="28" t="s">
        <v>47</v>
      </c>
      <c r="C28" s="27">
        <f t="shared" si="1"/>
        <v>6</v>
      </c>
      <c r="D28" s="25">
        <f>COUNTIFS('3. Ds học sinh dự thi - Khối 11'!$I$2:$I$3302,'TK11'!$B28,'3. Ds học sinh dự thi - Khối 11'!$H$2:$H$3302,'TK11'!D$2)</f>
        <v>3</v>
      </c>
      <c r="E28" s="25">
        <f>COUNTIFS('3. Ds học sinh dự thi - Khối 11'!$I$2:$I$3302,'TK11'!$B28,'3. Ds học sinh dự thi - Khối 11'!$H$2:$H$3302,'TK11'!E$2)</f>
        <v>0</v>
      </c>
      <c r="F28" s="25">
        <f>COUNTIFS('3. Ds học sinh dự thi - Khối 11'!$I$2:$I$3302,'TK11'!$B28,'3. Ds học sinh dự thi - Khối 11'!$H$2:$H$3302,'TK11'!F$2)</f>
        <v>0</v>
      </c>
      <c r="G28" s="25">
        <f>COUNTIFS('3. Ds học sinh dự thi - Khối 11'!$I$2:$I$3302,'TK11'!$B28,'3. Ds học sinh dự thi - Khối 11'!$H$2:$H$3302,'TK11'!G$2)</f>
        <v>0</v>
      </c>
      <c r="H28" s="25">
        <f>COUNTIFS('3. Ds học sinh dự thi - Khối 11'!$I$2:$I$3302,'TK11'!$B28,'3. Ds học sinh dự thi - Khối 11'!$H$2:$H$3302,'TK11'!H$2)</f>
        <v>0</v>
      </c>
      <c r="I28" s="25">
        <f>COUNTIFS('3. Ds học sinh dự thi - Khối 11'!$I$2:$I$3302,'TK11'!$B28,'3. Ds học sinh dự thi - Khối 11'!$H$2:$H$3302,'TK11'!I$2)</f>
        <v>0</v>
      </c>
      <c r="J28" s="25">
        <f>COUNTIFS('3. Ds học sinh dự thi - Khối 11'!$I$2:$I$3302,'TK11'!$B28,'3. Ds học sinh dự thi - Khối 11'!$H$2:$H$3302,'TK11'!J$2)</f>
        <v>3</v>
      </c>
      <c r="K28" s="25">
        <f>COUNTIFS('3. Ds học sinh dự thi - Khối 11'!$I$2:$I$3302,'TK11'!$B28,'3. Ds học sinh dự thi - Khối 11'!$H$2:$H$3302,'TK11'!K$2)</f>
        <v>0</v>
      </c>
      <c r="L28" s="25">
        <f>COUNTIFS('3. Ds học sinh dự thi - Khối 11'!$I$2:$I$3302,'TK11'!$B28,'3. Ds học sinh dự thi - Khối 11'!$H$2:$H$3302,'TK11'!L$2)</f>
        <v>0</v>
      </c>
      <c r="M28" s="25">
        <f>COUNTIFS('3. Ds học sinh dự thi - Khối 11'!$I$2:$I$3302,'TK11'!$B28,'3. Ds học sinh dự thi - Khối 11'!$H$2:$H$3302,'TK11'!M$2)</f>
        <v>0</v>
      </c>
      <c r="N28" s="11"/>
    </row>
    <row r="29" ht="21.0" customHeight="1">
      <c r="A29" s="25">
        <v>27.0</v>
      </c>
      <c r="B29" s="28" t="s">
        <v>48</v>
      </c>
      <c r="C29" s="27">
        <f t="shared" si="1"/>
        <v>4</v>
      </c>
      <c r="D29" s="25">
        <f>COUNTIFS('3. Ds học sinh dự thi - Khối 11'!$I$2:$I$3302,'TK11'!$B29,'3. Ds học sinh dự thi - Khối 11'!$H$2:$H$3302,'TK11'!D$2)</f>
        <v>1</v>
      </c>
      <c r="E29" s="25">
        <f>COUNTIFS('3. Ds học sinh dự thi - Khối 11'!$I$2:$I$3302,'TK11'!$B29,'3. Ds học sinh dự thi - Khối 11'!$H$2:$H$3302,'TK11'!E$2)</f>
        <v>3</v>
      </c>
      <c r="F29" s="25">
        <f>COUNTIFS('3. Ds học sinh dự thi - Khối 11'!$I$2:$I$3302,'TK11'!$B29,'3. Ds học sinh dự thi - Khối 11'!$H$2:$H$3302,'TK11'!F$2)</f>
        <v>0</v>
      </c>
      <c r="G29" s="25">
        <f>COUNTIFS('3. Ds học sinh dự thi - Khối 11'!$I$2:$I$3302,'TK11'!$B29,'3. Ds học sinh dự thi - Khối 11'!$H$2:$H$3302,'TK11'!G$2)</f>
        <v>0</v>
      </c>
      <c r="H29" s="25">
        <f>COUNTIFS('3. Ds học sinh dự thi - Khối 11'!$I$2:$I$3302,'TK11'!$B29,'3. Ds học sinh dự thi - Khối 11'!$H$2:$H$3302,'TK11'!H$2)</f>
        <v>0</v>
      </c>
      <c r="I29" s="25">
        <f>COUNTIFS('3. Ds học sinh dự thi - Khối 11'!$I$2:$I$3302,'TK11'!$B29,'3. Ds học sinh dự thi - Khối 11'!$H$2:$H$3302,'TK11'!I$2)</f>
        <v>0</v>
      </c>
      <c r="J29" s="25">
        <f>COUNTIFS('3. Ds học sinh dự thi - Khối 11'!$I$2:$I$3302,'TK11'!$B29,'3. Ds học sinh dự thi - Khối 11'!$H$2:$H$3302,'TK11'!J$2)</f>
        <v>0</v>
      </c>
      <c r="K29" s="25">
        <f>COUNTIFS('3. Ds học sinh dự thi - Khối 11'!$I$2:$I$3302,'TK11'!$B29,'3. Ds học sinh dự thi - Khối 11'!$H$2:$H$3302,'TK11'!K$2)</f>
        <v>0</v>
      </c>
      <c r="L29" s="25">
        <f>COUNTIFS('3. Ds học sinh dự thi - Khối 11'!$I$2:$I$3302,'TK11'!$B29,'3. Ds học sinh dự thi - Khối 11'!$H$2:$H$3302,'TK11'!L$2)</f>
        <v>0</v>
      </c>
      <c r="M29" s="25">
        <f>COUNTIFS('3. Ds học sinh dự thi - Khối 11'!$I$2:$I$3302,'TK11'!$B29,'3. Ds học sinh dự thi - Khối 11'!$H$2:$H$3302,'TK11'!M$2)</f>
        <v>0</v>
      </c>
      <c r="N29" s="11"/>
    </row>
    <row r="30" ht="21.0" customHeight="1">
      <c r="A30" s="25">
        <v>28.0</v>
      </c>
      <c r="B30" s="28" t="s">
        <v>50</v>
      </c>
      <c r="C30" s="27">
        <f t="shared" si="1"/>
        <v>27</v>
      </c>
      <c r="D30" s="25">
        <f>COUNTIFS('3. Ds học sinh dự thi - Khối 11'!$I$2:$I$3302,'TK11'!$B30,'3. Ds học sinh dự thi - Khối 11'!$H$2:$H$3302,'TK11'!D$2)</f>
        <v>3</v>
      </c>
      <c r="E30" s="25">
        <f>COUNTIFS('3. Ds học sinh dự thi - Khối 11'!$I$2:$I$3302,'TK11'!$B30,'3. Ds học sinh dự thi - Khối 11'!$H$2:$H$3302,'TK11'!E$2)</f>
        <v>3</v>
      </c>
      <c r="F30" s="25">
        <f>COUNTIFS('3. Ds học sinh dự thi - Khối 11'!$I$2:$I$3302,'TK11'!$B30,'3. Ds học sinh dự thi - Khối 11'!$H$2:$H$3302,'TK11'!F$2)</f>
        <v>3</v>
      </c>
      <c r="G30" s="25">
        <f>COUNTIFS('3. Ds học sinh dự thi - Khối 11'!$I$2:$I$3302,'TK11'!$B30,'3. Ds học sinh dự thi - Khối 11'!$H$2:$H$3302,'TK11'!G$2)</f>
        <v>3</v>
      </c>
      <c r="H30" s="25">
        <f>COUNTIFS('3. Ds học sinh dự thi - Khối 11'!$I$2:$I$3302,'TK11'!$B30,'3. Ds học sinh dự thi - Khối 11'!$H$2:$H$3302,'TK11'!H$2)</f>
        <v>3</v>
      </c>
      <c r="I30" s="25">
        <f>COUNTIFS('3. Ds học sinh dự thi - Khối 11'!$I$2:$I$3302,'TK11'!$B30,'3. Ds học sinh dự thi - Khối 11'!$H$2:$H$3302,'TK11'!I$2)</f>
        <v>3</v>
      </c>
      <c r="J30" s="25">
        <f>COUNTIFS('3. Ds học sinh dự thi - Khối 11'!$I$2:$I$3302,'TK11'!$B30,'3. Ds học sinh dự thi - Khối 11'!$H$2:$H$3302,'TK11'!J$2)</f>
        <v>3</v>
      </c>
      <c r="K30" s="25">
        <f>COUNTIFS('3. Ds học sinh dự thi - Khối 11'!$I$2:$I$3302,'TK11'!$B30,'3. Ds học sinh dự thi - Khối 11'!$H$2:$H$3302,'TK11'!K$2)</f>
        <v>3</v>
      </c>
      <c r="L30" s="25">
        <f>COUNTIFS('3. Ds học sinh dự thi - Khối 11'!$I$2:$I$3302,'TK11'!$B30,'3. Ds học sinh dự thi - Khối 11'!$H$2:$H$3302,'TK11'!L$2)</f>
        <v>3</v>
      </c>
      <c r="M30" s="25">
        <f>COUNTIFS('3. Ds học sinh dự thi - Khối 11'!$I$2:$I$3302,'TK11'!$B30,'3. Ds học sinh dự thi - Khối 11'!$H$2:$H$3302,'TK11'!M$2)</f>
        <v>0</v>
      </c>
      <c r="N30" s="11"/>
    </row>
    <row r="31" ht="21.0" customHeight="1">
      <c r="A31" s="25">
        <v>29.0</v>
      </c>
      <c r="B31" s="28" t="s">
        <v>40</v>
      </c>
      <c r="C31" s="27">
        <f t="shared" si="1"/>
        <v>8</v>
      </c>
      <c r="D31" s="25">
        <f>COUNTIFS('3. Ds học sinh dự thi - Khối 11'!$I$2:$I$3302,'TK11'!$B31,'3. Ds học sinh dự thi - Khối 11'!$H$2:$H$3302,'TK11'!D$2)</f>
        <v>3</v>
      </c>
      <c r="E31" s="25">
        <f>COUNTIFS('3. Ds học sinh dự thi - Khối 11'!$I$2:$I$3302,'TK11'!$B31,'3. Ds học sinh dự thi - Khối 11'!$H$2:$H$3302,'TK11'!E$2)</f>
        <v>3</v>
      </c>
      <c r="F31" s="25">
        <f>COUNTIFS('3. Ds học sinh dự thi - Khối 11'!$I$2:$I$3302,'TK11'!$B31,'3. Ds học sinh dự thi - Khối 11'!$H$2:$H$3302,'TK11'!F$2)</f>
        <v>0</v>
      </c>
      <c r="G31" s="25">
        <f>COUNTIFS('3. Ds học sinh dự thi - Khối 11'!$I$2:$I$3302,'TK11'!$B31,'3. Ds học sinh dự thi - Khối 11'!$H$2:$H$3302,'TK11'!G$2)</f>
        <v>0</v>
      </c>
      <c r="H31" s="25">
        <f>COUNTIFS('3. Ds học sinh dự thi - Khối 11'!$I$2:$I$3302,'TK11'!$B31,'3. Ds học sinh dự thi - Khối 11'!$H$2:$H$3302,'TK11'!H$2)</f>
        <v>0</v>
      </c>
      <c r="I31" s="25">
        <f>COUNTIFS('3. Ds học sinh dự thi - Khối 11'!$I$2:$I$3302,'TK11'!$B31,'3. Ds học sinh dự thi - Khối 11'!$H$2:$H$3302,'TK11'!I$2)</f>
        <v>0</v>
      </c>
      <c r="J31" s="25">
        <f>COUNTIFS('3. Ds học sinh dự thi - Khối 11'!$I$2:$I$3302,'TK11'!$B31,'3. Ds học sinh dự thi - Khối 11'!$H$2:$H$3302,'TK11'!J$2)</f>
        <v>0</v>
      </c>
      <c r="K31" s="25">
        <f>COUNTIFS('3. Ds học sinh dự thi - Khối 11'!$I$2:$I$3302,'TK11'!$B31,'3. Ds học sinh dự thi - Khối 11'!$H$2:$H$3302,'TK11'!K$2)</f>
        <v>2</v>
      </c>
      <c r="L31" s="25">
        <f>COUNTIFS('3. Ds học sinh dự thi - Khối 11'!$I$2:$I$3302,'TK11'!$B31,'3. Ds học sinh dự thi - Khối 11'!$H$2:$H$3302,'TK11'!L$2)</f>
        <v>0</v>
      </c>
      <c r="M31" s="25">
        <f>COUNTIFS('3. Ds học sinh dự thi - Khối 11'!$I$2:$I$3302,'TK11'!$B31,'3. Ds học sinh dự thi - Khối 11'!$H$2:$H$3302,'TK11'!M$2)</f>
        <v>0</v>
      </c>
      <c r="N31" s="11"/>
    </row>
    <row r="32" ht="21.0" customHeight="1">
      <c r="A32" s="25">
        <v>30.0</v>
      </c>
      <c r="B32" s="28" t="s">
        <v>36</v>
      </c>
      <c r="C32" s="27">
        <f t="shared" si="1"/>
        <v>27</v>
      </c>
      <c r="D32" s="25">
        <f>COUNTIFS('3. Ds học sinh dự thi - Khối 11'!$I$2:$I$3302,'TK11'!$B32,'3. Ds học sinh dự thi - Khối 11'!$H$2:$H$3302,'TK11'!D$2)</f>
        <v>3</v>
      </c>
      <c r="E32" s="25">
        <f>COUNTIFS('3. Ds học sinh dự thi - Khối 11'!$I$2:$I$3302,'TK11'!$B32,'3. Ds học sinh dự thi - Khối 11'!$H$2:$H$3302,'TK11'!E$2)</f>
        <v>3</v>
      </c>
      <c r="F32" s="25">
        <f>COUNTIFS('3. Ds học sinh dự thi - Khối 11'!$I$2:$I$3302,'TK11'!$B32,'3. Ds học sinh dự thi - Khối 11'!$H$2:$H$3302,'TK11'!F$2)</f>
        <v>3</v>
      </c>
      <c r="G32" s="25">
        <f>COUNTIFS('3. Ds học sinh dự thi - Khối 11'!$I$2:$I$3302,'TK11'!$B32,'3. Ds học sinh dự thi - Khối 11'!$H$2:$H$3302,'TK11'!G$2)</f>
        <v>3</v>
      </c>
      <c r="H32" s="25">
        <f>COUNTIFS('3. Ds học sinh dự thi - Khối 11'!$I$2:$I$3302,'TK11'!$B32,'3. Ds học sinh dự thi - Khối 11'!$H$2:$H$3302,'TK11'!H$2)</f>
        <v>3</v>
      </c>
      <c r="I32" s="25">
        <f>COUNTIFS('3. Ds học sinh dự thi - Khối 11'!$I$2:$I$3302,'TK11'!$B32,'3. Ds học sinh dự thi - Khối 11'!$H$2:$H$3302,'TK11'!I$2)</f>
        <v>3</v>
      </c>
      <c r="J32" s="25">
        <f>COUNTIFS('3. Ds học sinh dự thi - Khối 11'!$I$2:$I$3302,'TK11'!$B32,'3. Ds học sinh dự thi - Khối 11'!$H$2:$H$3302,'TK11'!J$2)</f>
        <v>3</v>
      </c>
      <c r="K32" s="25">
        <f>COUNTIFS('3. Ds học sinh dự thi - Khối 11'!$I$2:$I$3302,'TK11'!$B32,'3. Ds học sinh dự thi - Khối 11'!$H$2:$H$3302,'TK11'!K$2)</f>
        <v>3</v>
      </c>
      <c r="L32" s="25">
        <f>COUNTIFS('3. Ds học sinh dự thi - Khối 11'!$I$2:$I$3302,'TK11'!$B32,'3. Ds học sinh dự thi - Khối 11'!$H$2:$H$3302,'TK11'!L$2)</f>
        <v>3</v>
      </c>
      <c r="M32" s="25">
        <f>COUNTIFS('3. Ds học sinh dự thi - Khối 11'!$I$2:$I$3302,'TK11'!$B32,'3. Ds học sinh dự thi - Khối 11'!$H$2:$H$3302,'TK11'!M$2)</f>
        <v>0</v>
      </c>
      <c r="N32" s="11"/>
    </row>
    <row r="33" ht="21.0" customHeight="1">
      <c r="A33" s="25">
        <v>31.0</v>
      </c>
      <c r="B33" s="28" t="s">
        <v>38</v>
      </c>
      <c r="C33" s="27">
        <f t="shared" si="1"/>
        <v>27</v>
      </c>
      <c r="D33" s="25">
        <f>COUNTIFS('3. Ds học sinh dự thi - Khối 11'!$I$2:$I$3302,'TK11'!$B33,'3. Ds học sinh dự thi - Khối 11'!$H$2:$H$3302,'TK11'!D$2)</f>
        <v>3</v>
      </c>
      <c r="E33" s="25">
        <f>COUNTIFS('3. Ds học sinh dự thi - Khối 11'!$I$2:$I$3302,'TK11'!$B33,'3. Ds học sinh dự thi - Khối 11'!$H$2:$H$3302,'TK11'!E$2)</f>
        <v>3</v>
      </c>
      <c r="F33" s="25">
        <f>COUNTIFS('3. Ds học sinh dự thi - Khối 11'!$I$2:$I$3302,'TK11'!$B33,'3. Ds học sinh dự thi - Khối 11'!$H$2:$H$3302,'TK11'!F$2)</f>
        <v>3</v>
      </c>
      <c r="G33" s="25">
        <f>COUNTIFS('3. Ds học sinh dự thi - Khối 11'!$I$2:$I$3302,'TK11'!$B33,'3. Ds học sinh dự thi - Khối 11'!$H$2:$H$3302,'TK11'!G$2)</f>
        <v>3</v>
      </c>
      <c r="H33" s="25">
        <f>COUNTIFS('3. Ds học sinh dự thi - Khối 11'!$I$2:$I$3302,'TK11'!$B33,'3. Ds học sinh dự thi - Khối 11'!$H$2:$H$3302,'TK11'!H$2)</f>
        <v>3</v>
      </c>
      <c r="I33" s="25">
        <f>COUNTIFS('3. Ds học sinh dự thi - Khối 11'!$I$2:$I$3302,'TK11'!$B33,'3. Ds học sinh dự thi - Khối 11'!$H$2:$H$3302,'TK11'!I$2)</f>
        <v>3</v>
      </c>
      <c r="J33" s="25">
        <f>COUNTIFS('3. Ds học sinh dự thi - Khối 11'!$I$2:$I$3302,'TK11'!$B33,'3. Ds học sinh dự thi - Khối 11'!$H$2:$H$3302,'TK11'!J$2)</f>
        <v>3</v>
      </c>
      <c r="K33" s="25">
        <f>COUNTIFS('3. Ds học sinh dự thi - Khối 11'!$I$2:$I$3302,'TK11'!$B33,'3. Ds học sinh dự thi - Khối 11'!$H$2:$H$3302,'TK11'!K$2)</f>
        <v>3</v>
      </c>
      <c r="L33" s="25">
        <f>COUNTIFS('3. Ds học sinh dự thi - Khối 11'!$I$2:$I$3302,'TK11'!$B33,'3. Ds học sinh dự thi - Khối 11'!$H$2:$H$3302,'TK11'!L$2)</f>
        <v>3</v>
      </c>
      <c r="M33" s="25">
        <f>COUNTIFS('3. Ds học sinh dự thi - Khối 11'!$I$2:$I$3302,'TK11'!$B33,'3. Ds học sinh dự thi - Khối 11'!$H$2:$H$3302,'TK11'!M$2)</f>
        <v>0</v>
      </c>
      <c r="N33" s="11"/>
    </row>
    <row r="34" ht="21.0" customHeight="1">
      <c r="A34" s="25">
        <v>32.0</v>
      </c>
      <c r="B34" s="28" t="s">
        <v>52</v>
      </c>
      <c r="C34" s="27">
        <f t="shared" si="1"/>
        <v>27</v>
      </c>
      <c r="D34" s="25">
        <f>COUNTIFS('3. Ds học sinh dự thi - Khối 11'!$I$2:$I$3302,'TK11'!$B34,'3. Ds học sinh dự thi - Khối 11'!$H$2:$H$3302,'TK11'!D$2)</f>
        <v>3</v>
      </c>
      <c r="E34" s="25">
        <f>COUNTIFS('3. Ds học sinh dự thi - Khối 11'!$I$2:$I$3302,'TK11'!$B34,'3. Ds học sinh dự thi - Khối 11'!$H$2:$H$3302,'TK11'!E$2)</f>
        <v>3</v>
      </c>
      <c r="F34" s="25">
        <f>COUNTIFS('3. Ds học sinh dự thi - Khối 11'!$I$2:$I$3302,'TK11'!$B34,'3. Ds học sinh dự thi - Khối 11'!$H$2:$H$3302,'TK11'!F$2)</f>
        <v>3</v>
      </c>
      <c r="G34" s="25">
        <f>COUNTIFS('3. Ds học sinh dự thi - Khối 11'!$I$2:$I$3302,'TK11'!$B34,'3. Ds học sinh dự thi - Khối 11'!$H$2:$H$3302,'TK11'!G$2)</f>
        <v>3</v>
      </c>
      <c r="H34" s="25">
        <f>COUNTIFS('3. Ds học sinh dự thi - Khối 11'!$I$2:$I$3302,'TK11'!$B34,'3. Ds học sinh dự thi - Khối 11'!$H$2:$H$3302,'TK11'!H$2)</f>
        <v>3</v>
      </c>
      <c r="I34" s="25">
        <f>COUNTIFS('3. Ds học sinh dự thi - Khối 11'!$I$2:$I$3302,'TK11'!$B34,'3. Ds học sinh dự thi - Khối 11'!$H$2:$H$3302,'TK11'!I$2)</f>
        <v>3</v>
      </c>
      <c r="J34" s="25">
        <f>COUNTIFS('3. Ds học sinh dự thi - Khối 11'!$I$2:$I$3302,'TK11'!$B34,'3. Ds học sinh dự thi - Khối 11'!$H$2:$H$3302,'TK11'!J$2)</f>
        <v>3</v>
      </c>
      <c r="K34" s="25">
        <f>COUNTIFS('3. Ds học sinh dự thi - Khối 11'!$I$2:$I$3302,'TK11'!$B34,'3. Ds học sinh dự thi - Khối 11'!$H$2:$H$3302,'TK11'!K$2)</f>
        <v>3</v>
      </c>
      <c r="L34" s="25">
        <f>COUNTIFS('3. Ds học sinh dự thi - Khối 11'!$I$2:$I$3302,'TK11'!$B34,'3. Ds học sinh dự thi - Khối 11'!$H$2:$H$3302,'TK11'!L$2)</f>
        <v>3</v>
      </c>
      <c r="M34" s="25">
        <f>COUNTIFS('3. Ds học sinh dự thi - Khối 11'!$I$2:$I$3302,'TK11'!$B34,'3. Ds học sinh dự thi - Khối 11'!$H$2:$H$3302,'TK11'!M$2)</f>
        <v>0</v>
      </c>
      <c r="N34" s="11"/>
    </row>
    <row r="35" ht="21.0" customHeight="1">
      <c r="A35" s="25">
        <v>33.0</v>
      </c>
      <c r="B35" s="28" t="s">
        <v>53</v>
      </c>
      <c r="C35" s="27">
        <f t="shared" si="1"/>
        <v>22</v>
      </c>
      <c r="D35" s="25">
        <f>COUNTIFS('3. Ds học sinh dự thi - Khối 11'!$I$2:$I$3302,'TK11'!$B35,'3. Ds học sinh dự thi - Khối 11'!$H$2:$H$3302,'TK11'!D$2)</f>
        <v>3</v>
      </c>
      <c r="E35" s="25">
        <f>COUNTIFS('3. Ds học sinh dự thi - Khối 11'!$I$2:$I$3302,'TK11'!$B35,'3. Ds học sinh dự thi - Khối 11'!$H$2:$H$3302,'TK11'!E$2)</f>
        <v>3</v>
      </c>
      <c r="F35" s="25">
        <f>COUNTIFS('3. Ds học sinh dự thi - Khối 11'!$I$2:$I$3302,'TK11'!$B35,'3. Ds học sinh dự thi - Khối 11'!$H$2:$H$3302,'TK11'!F$2)</f>
        <v>2</v>
      </c>
      <c r="G35" s="25">
        <f>COUNTIFS('3. Ds học sinh dự thi - Khối 11'!$I$2:$I$3302,'TK11'!$B35,'3. Ds học sinh dự thi - Khối 11'!$H$2:$H$3302,'TK11'!G$2)</f>
        <v>2</v>
      </c>
      <c r="H35" s="25">
        <f>COUNTIFS('3. Ds học sinh dự thi - Khối 11'!$I$2:$I$3302,'TK11'!$B35,'3. Ds học sinh dự thi - Khối 11'!$H$2:$H$3302,'TK11'!H$2)</f>
        <v>2</v>
      </c>
      <c r="I35" s="25">
        <f>COUNTIFS('3. Ds học sinh dự thi - Khối 11'!$I$2:$I$3302,'TK11'!$B35,'3. Ds học sinh dự thi - Khối 11'!$H$2:$H$3302,'TK11'!I$2)</f>
        <v>2</v>
      </c>
      <c r="J35" s="25">
        <f>COUNTIFS('3. Ds học sinh dự thi - Khối 11'!$I$2:$I$3302,'TK11'!$B35,'3. Ds học sinh dự thi - Khối 11'!$H$2:$H$3302,'TK11'!J$2)</f>
        <v>3</v>
      </c>
      <c r="K35" s="25">
        <f>COUNTIFS('3. Ds học sinh dự thi - Khối 11'!$I$2:$I$3302,'TK11'!$B35,'3. Ds học sinh dự thi - Khối 11'!$H$2:$H$3302,'TK11'!K$2)</f>
        <v>3</v>
      </c>
      <c r="L35" s="25">
        <f>COUNTIFS('3. Ds học sinh dự thi - Khối 11'!$I$2:$I$3302,'TK11'!$B35,'3. Ds học sinh dự thi - Khối 11'!$H$2:$H$3302,'TK11'!L$2)</f>
        <v>2</v>
      </c>
      <c r="M35" s="25">
        <f>COUNTIFS('3. Ds học sinh dự thi - Khối 11'!$I$2:$I$3302,'TK11'!$B35,'3. Ds học sinh dự thi - Khối 11'!$H$2:$H$3302,'TK11'!M$2)</f>
        <v>0</v>
      </c>
      <c r="N35" s="11"/>
    </row>
    <row r="36" ht="21.0" customHeight="1">
      <c r="A36" s="25">
        <v>34.0</v>
      </c>
      <c r="B36" s="28" t="s">
        <v>77</v>
      </c>
      <c r="C36" s="27">
        <f t="shared" si="1"/>
        <v>27</v>
      </c>
      <c r="D36" s="25">
        <f>COUNTIFS('3. Ds học sinh dự thi - Khối 11'!$I$2:$I$3302,'TK11'!$B36,'3. Ds học sinh dự thi - Khối 11'!$H$2:$H$3302,'TK11'!D$2)</f>
        <v>3</v>
      </c>
      <c r="E36" s="25">
        <f>COUNTIFS('3. Ds học sinh dự thi - Khối 11'!$I$2:$I$3302,'TK11'!$B36,'3. Ds học sinh dự thi - Khối 11'!$H$2:$H$3302,'TK11'!E$2)</f>
        <v>3</v>
      </c>
      <c r="F36" s="25">
        <f>COUNTIFS('3. Ds học sinh dự thi - Khối 11'!$I$2:$I$3302,'TK11'!$B36,'3. Ds học sinh dự thi - Khối 11'!$H$2:$H$3302,'TK11'!F$2)</f>
        <v>3</v>
      </c>
      <c r="G36" s="25">
        <f>COUNTIFS('3. Ds học sinh dự thi - Khối 11'!$I$2:$I$3302,'TK11'!$B36,'3. Ds học sinh dự thi - Khối 11'!$H$2:$H$3302,'TK11'!G$2)</f>
        <v>3</v>
      </c>
      <c r="H36" s="25">
        <f>COUNTIFS('3. Ds học sinh dự thi - Khối 11'!$I$2:$I$3302,'TK11'!$B36,'3. Ds học sinh dự thi - Khối 11'!$H$2:$H$3302,'TK11'!H$2)</f>
        <v>3</v>
      </c>
      <c r="I36" s="25">
        <f>COUNTIFS('3. Ds học sinh dự thi - Khối 11'!$I$2:$I$3302,'TK11'!$B36,'3. Ds học sinh dự thi - Khối 11'!$H$2:$H$3302,'TK11'!I$2)</f>
        <v>3</v>
      </c>
      <c r="J36" s="25">
        <f>COUNTIFS('3. Ds học sinh dự thi - Khối 11'!$I$2:$I$3302,'TK11'!$B36,'3. Ds học sinh dự thi - Khối 11'!$H$2:$H$3302,'TK11'!J$2)</f>
        <v>3</v>
      </c>
      <c r="K36" s="25">
        <f>COUNTIFS('3. Ds học sinh dự thi - Khối 11'!$I$2:$I$3302,'TK11'!$B36,'3. Ds học sinh dự thi - Khối 11'!$H$2:$H$3302,'TK11'!K$2)</f>
        <v>3</v>
      </c>
      <c r="L36" s="25">
        <f>COUNTIFS('3. Ds học sinh dự thi - Khối 11'!$I$2:$I$3302,'TK11'!$B36,'3. Ds học sinh dự thi - Khối 11'!$H$2:$H$3302,'TK11'!L$2)</f>
        <v>3</v>
      </c>
      <c r="M36" s="25">
        <f>COUNTIFS('3. Ds học sinh dự thi - Khối 11'!$I$2:$I$3302,'TK11'!$B36,'3. Ds học sinh dự thi - Khối 11'!$H$2:$H$3302,'TK11'!M$2)</f>
        <v>0</v>
      </c>
      <c r="N36" s="11"/>
    </row>
    <row r="37" ht="21.0" customHeight="1">
      <c r="A37" s="25">
        <v>35.0</v>
      </c>
      <c r="B37" s="28" t="s">
        <v>78</v>
      </c>
      <c r="C37" s="27">
        <f t="shared" si="1"/>
        <v>7</v>
      </c>
      <c r="D37" s="25">
        <f>COUNTIFS('3. Ds học sinh dự thi - Khối 11'!$I$2:$I$3302,'TK11'!$B37,'3. Ds học sinh dự thi - Khối 11'!$H$2:$H$3302,'TK11'!D$2)</f>
        <v>2</v>
      </c>
      <c r="E37" s="25">
        <f>COUNTIFS('3. Ds học sinh dự thi - Khối 11'!$I$2:$I$3302,'TK11'!$B37,'3. Ds học sinh dự thi - Khối 11'!$H$2:$H$3302,'TK11'!E$2)</f>
        <v>2</v>
      </c>
      <c r="F37" s="25">
        <f>COUNTIFS('3. Ds học sinh dự thi - Khối 11'!$I$2:$I$3302,'TK11'!$B37,'3. Ds học sinh dự thi - Khối 11'!$H$2:$H$3302,'TK11'!F$2)</f>
        <v>0</v>
      </c>
      <c r="G37" s="25">
        <f>COUNTIFS('3. Ds học sinh dự thi - Khối 11'!$I$2:$I$3302,'TK11'!$B37,'3. Ds học sinh dự thi - Khối 11'!$H$2:$H$3302,'TK11'!G$2)</f>
        <v>0</v>
      </c>
      <c r="H37" s="25">
        <f>COUNTIFS('3. Ds học sinh dự thi - Khối 11'!$I$2:$I$3302,'TK11'!$B37,'3. Ds học sinh dự thi - Khối 11'!$H$2:$H$3302,'TK11'!H$2)</f>
        <v>0</v>
      </c>
      <c r="I37" s="25">
        <f>COUNTIFS('3. Ds học sinh dự thi - Khối 11'!$I$2:$I$3302,'TK11'!$B37,'3. Ds học sinh dự thi - Khối 11'!$H$2:$H$3302,'TK11'!I$2)</f>
        <v>0</v>
      </c>
      <c r="J37" s="25">
        <f>COUNTIFS('3. Ds học sinh dự thi - Khối 11'!$I$2:$I$3302,'TK11'!$B37,'3. Ds học sinh dự thi - Khối 11'!$H$2:$H$3302,'TK11'!J$2)</f>
        <v>0</v>
      </c>
      <c r="K37" s="25">
        <f>COUNTIFS('3. Ds học sinh dự thi - Khối 11'!$I$2:$I$3302,'TK11'!$B37,'3. Ds học sinh dự thi - Khối 11'!$H$2:$H$3302,'TK11'!K$2)</f>
        <v>1</v>
      </c>
      <c r="L37" s="25">
        <f>COUNTIFS('3. Ds học sinh dự thi - Khối 11'!$I$2:$I$3302,'TK11'!$B37,'3. Ds học sinh dự thi - Khối 11'!$H$2:$H$3302,'TK11'!L$2)</f>
        <v>2</v>
      </c>
      <c r="M37" s="25">
        <f>COUNTIFS('3. Ds học sinh dự thi - Khối 11'!$I$2:$I$3302,'TK11'!$B37,'3. Ds học sinh dự thi - Khối 11'!$H$2:$H$3302,'TK11'!M$2)</f>
        <v>0</v>
      </c>
      <c r="N37" s="11"/>
    </row>
    <row r="38" ht="21.0" customHeight="1">
      <c r="A38" s="25">
        <v>36.0</v>
      </c>
      <c r="B38" s="28" t="s">
        <v>79</v>
      </c>
      <c r="C38" s="27">
        <f t="shared" si="1"/>
        <v>9</v>
      </c>
      <c r="D38" s="25">
        <f>COUNTIFS('3. Ds học sinh dự thi - Khối 11'!$I$2:$I$3302,'TK11'!$B38,'3. Ds học sinh dự thi - Khối 11'!$H$2:$H$3302,'TK11'!D$2)</f>
        <v>3</v>
      </c>
      <c r="E38" s="25">
        <f>COUNTIFS('3. Ds học sinh dự thi - Khối 11'!$I$2:$I$3302,'TK11'!$B38,'3. Ds học sinh dự thi - Khối 11'!$H$2:$H$3302,'TK11'!E$2)</f>
        <v>3</v>
      </c>
      <c r="F38" s="25">
        <f>COUNTIFS('3. Ds học sinh dự thi - Khối 11'!$I$2:$I$3302,'TK11'!$B38,'3. Ds học sinh dự thi - Khối 11'!$H$2:$H$3302,'TK11'!F$2)</f>
        <v>0</v>
      </c>
      <c r="G38" s="25">
        <f>COUNTIFS('3. Ds học sinh dự thi - Khối 11'!$I$2:$I$3302,'TK11'!$B38,'3. Ds học sinh dự thi - Khối 11'!$H$2:$H$3302,'TK11'!G$2)</f>
        <v>0</v>
      </c>
      <c r="H38" s="25">
        <f>COUNTIFS('3. Ds học sinh dự thi - Khối 11'!$I$2:$I$3302,'TK11'!$B38,'3. Ds học sinh dự thi - Khối 11'!$H$2:$H$3302,'TK11'!H$2)</f>
        <v>0</v>
      </c>
      <c r="I38" s="25">
        <f>COUNTIFS('3. Ds học sinh dự thi - Khối 11'!$I$2:$I$3302,'TK11'!$B38,'3. Ds học sinh dự thi - Khối 11'!$H$2:$H$3302,'TK11'!I$2)</f>
        <v>0</v>
      </c>
      <c r="J38" s="25">
        <f>COUNTIFS('3. Ds học sinh dự thi - Khối 11'!$I$2:$I$3302,'TK11'!$B38,'3. Ds học sinh dự thi - Khối 11'!$H$2:$H$3302,'TK11'!J$2)</f>
        <v>0</v>
      </c>
      <c r="K38" s="25">
        <f>COUNTIFS('3. Ds học sinh dự thi - Khối 11'!$I$2:$I$3302,'TK11'!$B38,'3. Ds học sinh dự thi - Khối 11'!$H$2:$H$3302,'TK11'!K$2)</f>
        <v>0</v>
      </c>
      <c r="L38" s="25">
        <f>COUNTIFS('3. Ds học sinh dự thi - Khối 11'!$I$2:$I$3302,'TK11'!$B38,'3. Ds học sinh dự thi - Khối 11'!$H$2:$H$3302,'TK11'!L$2)</f>
        <v>3</v>
      </c>
      <c r="M38" s="25">
        <f>COUNTIFS('3. Ds học sinh dự thi - Khối 11'!$I$2:$I$3302,'TK11'!$B38,'3. Ds học sinh dự thi - Khối 11'!$H$2:$H$3302,'TK11'!M$2)</f>
        <v>0</v>
      </c>
      <c r="N38" s="11"/>
    </row>
    <row r="39" ht="21.0" customHeight="1">
      <c r="A39" s="25">
        <v>37.0</v>
      </c>
      <c r="B39" s="28" t="s">
        <v>81</v>
      </c>
      <c r="C39" s="27">
        <f t="shared" si="1"/>
        <v>18</v>
      </c>
      <c r="D39" s="25">
        <f>COUNTIFS('3. Ds học sinh dự thi - Khối 11'!$I$2:$I$3302,'TK11'!$B39,'3. Ds học sinh dự thi - Khối 11'!$H$2:$H$3302,'TK11'!D$2)</f>
        <v>1</v>
      </c>
      <c r="E39" s="25">
        <f>COUNTIFS('3. Ds học sinh dự thi - Khối 11'!$I$2:$I$3302,'TK11'!$B39,'3. Ds học sinh dự thi - Khối 11'!$H$2:$H$3302,'TK11'!E$2)</f>
        <v>3</v>
      </c>
      <c r="F39" s="25">
        <f>COUNTIFS('3. Ds học sinh dự thi - Khối 11'!$I$2:$I$3302,'TK11'!$B39,'3. Ds học sinh dự thi - Khối 11'!$H$2:$H$3302,'TK11'!F$2)</f>
        <v>3</v>
      </c>
      <c r="G39" s="25">
        <f>COUNTIFS('3. Ds học sinh dự thi - Khối 11'!$I$2:$I$3302,'TK11'!$B39,'3. Ds học sinh dự thi - Khối 11'!$H$2:$H$3302,'TK11'!G$2)</f>
        <v>3</v>
      </c>
      <c r="H39" s="25">
        <f>COUNTIFS('3. Ds học sinh dự thi - Khối 11'!$I$2:$I$3302,'TK11'!$B39,'3. Ds học sinh dự thi - Khối 11'!$H$2:$H$3302,'TK11'!H$2)</f>
        <v>3</v>
      </c>
      <c r="I39" s="25">
        <f>COUNTIFS('3. Ds học sinh dự thi - Khối 11'!$I$2:$I$3302,'TK11'!$B39,'3. Ds học sinh dự thi - Khối 11'!$H$2:$H$3302,'TK11'!I$2)</f>
        <v>3</v>
      </c>
      <c r="J39" s="25">
        <f>COUNTIFS('3. Ds học sinh dự thi - Khối 11'!$I$2:$I$3302,'TK11'!$B39,'3. Ds học sinh dự thi - Khối 11'!$H$2:$H$3302,'TK11'!J$2)</f>
        <v>0</v>
      </c>
      <c r="K39" s="25">
        <f>COUNTIFS('3. Ds học sinh dự thi - Khối 11'!$I$2:$I$3302,'TK11'!$B39,'3. Ds học sinh dự thi - Khối 11'!$H$2:$H$3302,'TK11'!K$2)</f>
        <v>2</v>
      </c>
      <c r="L39" s="25">
        <f>COUNTIFS('3. Ds học sinh dự thi - Khối 11'!$I$2:$I$3302,'TK11'!$B39,'3. Ds học sinh dự thi - Khối 11'!$H$2:$H$3302,'TK11'!L$2)</f>
        <v>0</v>
      </c>
      <c r="M39" s="25">
        <f>COUNTIFS('3. Ds học sinh dự thi - Khối 11'!$I$2:$I$3302,'TK11'!$B39,'3. Ds học sinh dự thi - Khối 11'!$H$2:$H$3302,'TK11'!M$2)</f>
        <v>0</v>
      </c>
      <c r="N39" s="11"/>
    </row>
    <row r="40" ht="21.0" customHeight="1">
      <c r="A40" s="25">
        <v>38.0</v>
      </c>
      <c r="B40" s="28" t="s">
        <v>83</v>
      </c>
      <c r="C40" s="27">
        <f t="shared" si="1"/>
        <v>27</v>
      </c>
      <c r="D40" s="25">
        <f>COUNTIFS('3. Ds học sinh dự thi - Khối 11'!$I$2:$I$3302,'TK11'!$B40,'3. Ds học sinh dự thi - Khối 11'!$H$2:$H$3302,'TK11'!D$2)</f>
        <v>3</v>
      </c>
      <c r="E40" s="25">
        <f>COUNTIFS('3. Ds học sinh dự thi - Khối 11'!$I$2:$I$3302,'TK11'!$B40,'3. Ds học sinh dự thi - Khối 11'!$H$2:$H$3302,'TK11'!E$2)</f>
        <v>3</v>
      </c>
      <c r="F40" s="25">
        <f>COUNTIFS('3. Ds học sinh dự thi - Khối 11'!$I$2:$I$3302,'TK11'!$B40,'3. Ds học sinh dự thi - Khối 11'!$H$2:$H$3302,'TK11'!F$2)</f>
        <v>3</v>
      </c>
      <c r="G40" s="25">
        <f>COUNTIFS('3. Ds học sinh dự thi - Khối 11'!$I$2:$I$3302,'TK11'!$B40,'3. Ds học sinh dự thi - Khối 11'!$H$2:$H$3302,'TK11'!G$2)</f>
        <v>3</v>
      </c>
      <c r="H40" s="25">
        <f>COUNTIFS('3. Ds học sinh dự thi - Khối 11'!$I$2:$I$3302,'TK11'!$B40,'3. Ds học sinh dự thi - Khối 11'!$H$2:$H$3302,'TK11'!H$2)</f>
        <v>3</v>
      </c>
      <c r="I40" s="25">
        <f>COUNTIFS('3. Ds học sinh dự thi - Khối 11'!$I$2:$I$3302,'TK11'!$B40,'3. Ds học sinh dự thi - Khối 11'!$H$2:$H$3302,'TK11'!I$2)</f>
        <v>3</v>
      </c>
      <c r="J40" s="25">
        <f>COUNTIFS('3. Ds học sinh dự thi - Khối 11'!$I$2:$I$3302,'TK11'!$B40,'3. Ds học sinh dự thi - Khối 11'!$H$2:$H$3302,'TK11'!J$2)</f>
        <v>3</v>
      </c>
      <c r="K40" s="25">
        <f>COUNTIFS('3. Ds học sinh dự thi - Khối 11'!$I$2:$I$3302,'TK11'!$B40,'3. Ds học sinh dự thi - Khối 11'!$H$2:$H$3302,'TK11'!K$2)</f>
        <v>3</v>
      </c>
      <c r="L40" s="25">
        <f>COUNTIFS('3. Ds học sinh dự thi - Khối 11'!$I$2:$I$3302,'TK11'!$B40,'3. Ds học sinh dự thi - Khối 11'!$H$2:$H$3302,'TK11'!L$2)</f>
        <v>3</v>
      </c>
      <c r="M40" s="25">
        <f>COUNTIFS('3. Ds học sinh dự thi - Khối 11'!$I$2:$I$3302,'TK11'!$B40,'3. Ds học sinh dự thi - Khối 11'!$H$2:$H$3302,'TK11'!M$2)</f>
        <v>0</v>
      </c>
      <c r="N40" s="11"/>
    </row>
    <row r="41" ht="21.0" customHeight="1">
      <c r="A41" s="25">
        <v>39.0</v>
      </c>
      <c r="B41" s="28" t="s">
        <v>85</v>
      </c>
      <c r="C41" s="27">
        <f t="shared" si="1"/>
        <v>18</v>
      </c>
      <c r="D41" s="25">
        <f>COUNTIFS('3. Ds học sinh dự thi - Khối 11'!$I$2:$I$3302,'TK11'!$B41,'3. Ds học sinh dự thi - Khối 11'!$H$2:$H$3302,'TK11'!D$2)</f>
        <v>3</v>
      </c>
      <c r="E41" s="25">
        <f>COUNTIFS('3. Ds học sinh dự thi - Khối 11'!$I$2:$I$3302,'TK11'!$B41,'3. Ds học sinh dự thi - Khối 11'!$H$2:$H$3302,'TK11'!E$2)</f>
        <v>3</v>
      </c>
      <c r="F41" s="25">
        <f>COUNTIFS('3. Ds học sinh dự thi - Khối 11'!$I$2:$I$3302,'TK11'!$B41,'3. Ds học sinh dự thi - Khối 11'!$H$2:$H$3302,'TK11'!F$2)</f>
        <v>0</v>
      </c>
      <c r="G41" s="25">
        <f>COUNTIFS('3. Ds học sinh dự thi - Khối 11'!$I$2:$I$3302,'TK11'!$B41,'3. Ds học sinh dự thi - Khối 11'!$H$2:$H$3302,'TK11'!G$2)</f>
        <v>3</v>
      </c>
      <c r="H41" s="25">
        <f>COUNTIFS('3. Ds học sinh dự thi - Khối 11'!$I$2:$I$3302,'TK11'!$B41,'3. Ds học sinh dự thi - Khối 11'!$H$2:$H$3302,'TK11'!H$2)</f>
        <v>3</v>
      </c>
      <c r="I41" s="25">
        <f>COUNTIFS('3. Ds học sinh dự thi - Khối 11'!$I$2:$I$3302,'TK11'!$B41,'3. Ds học sinh dự thi - Khối 11'!$H$2:$H$3302,'TK11'!I$2)</f>
        <v>3</v>
      </c>
      <c r="J41" s="25">
        <f>COUNTIFS('3. Ds học sinh dự thi - Khối 11'!$I$2:$I$3302,'TK11'!$B41,'3. Ds học sinh dự thi - Khối 11'!$H$2:$H$3302,'TK11'!J$2)</f>
        <v>0</v>
      </c>
      <c r="K41" s="25">
        <f>COUNTIFS('3. Ds học sinh dự thi - Khối 11'!$I$2:$I$3302,'TK11'!$B41,'3. Ds học sinh dự thi - Khối 11'!$H$2:$H$3302,'TK11'!K$2)</f>
        <v>0</v>
      </c>
      <c r="L41" s="25">
        <f>COUNTIFS('3. Ds học sinh dự thi - Khối 11'!$I$2:$I$3302,'TK11'!$B41,'3. Ds học sinh dự thi - Khối 11'!$H$2:$H$3302,'TK11'!L$2)</f>
        <v>3</v>
      </c>
      <c r="M41" s="25">
        <f>COUNTIFS('3. Ds học sinh dự thi - Khối 11'!$I$2:$I$3302,'TK11'!$B41,'3. Ds học sinh dự thi - Khối 11'!$H$2:$H$3302,'TK11'!M$2)</f>
        <v>0</v>
      </c>
      <c r="N41" s="11"/>
    </row>
    <row r="42" ht="21.0" customHeight="1">
      <c r="A42" s="25">
        <v>40.0</v>
      </c>
      <c r="B42" s="28" t="s">
        <v>90</v>
      </c>
      <c r="C42" s="27">
        <f t="shared" si="1"/>
        <v>26</v>
      </c>
      <c r="D42" s="25">
        <f>COUNTIFS('3. Ds học sinh dự thi - Khối 11'!$I$2:$I$3302,'TK11'!$B42,'3. Ds học sinh dự thi - Khối 11'!$H$2:$H$3302,'TK11'!D$2)</f>
        <v>3</v>
      </c>
      <c r="E42" s="25">
        <f>COUNTIFS('3. Ds học sinh dự thi - Khối 11'!$I$2:$I$3302,'TK11'!$B42,'3. Ds học sinh dự thi - Khối 11'!$H$2:$H$3302,'TK11'!E$2)</f>
        <v>3</v>
      </c>
      <c r="F42" s="25">
        <f>COUNTIFS('3. Ds học sinh dự thi - Khối 11'!$I$2:$I$3302,'TK11'!$B42,'3. Ds học sinh dự thi - Khối 11'!$H$2:$H$3302,'TK11'!F$2)</f>
        <v>3</v>
      </c>
      <c r="G42" s="25">
        <f>COUNTIFS('3. Ds học sinh dự thi - Khối 11'!$I$2:$I$3302,'TK11'!$B42,'3. Ds học sinh dự thi - Khối 11'!$H$2:$H$3302,'TK11'!G$2)</f>
        <v>2</v>
      </c>
      <c r="H42" s="25">
        <f>COUNTIFS('3. Ds học sinh dự thi - Khối 11'!$I$2:$I$3302,'TK11'!$B42,'3. Ds học sinh dự thi - Khối 11'!$H$2:$H$3302,'TK11'!H$2)</f>
        <v>3</v>
      </c>
      <c r="I42" s="25">
        <f>COUNTIFS('3. Ds học sinh dự thi - Khối 11'!$I$2:$I$3302,'TK11'!$B42,'3. Ds học sinh dự thi - Khối 11'!$H$2:$H$3302,'TK11'!I$2)</f>
        <v>3</v>
      </c>
      <c r="J42" s="25">
        <f>COUNTIFS('3. Ds học sinh dự thi - Khối 11'!$I$2:$I$3302,'TK11'!$B42,'3. Ds học sinh dự thi - Khối 11'!$H$2:$H$3302,'TK11'!J$2)</f>
        <v>3</v>
      </c>
      <c r="K42" s="25">
        <f>COUNTIFS('3. Ds học sinh dự thi - Khối 11'!$I$2:$I$3302,'TK11'!$B42,'3. Ds học sinh dự thi - Khối 11'!$H$2:$H$3302,'TK11'!K$2)</f>
        <v>3</v>
      </c>
      <c r="L42" s="25">
        <f>COUNTIFS('3. Ds học sinh dự thi - Khối 11'!$I$2:$I$3302,'TK11'!$B42,'3. Ds học sinh dự thi - Khối 11'!$H$2:$H$3302,'TK11'!L$2)</f>
        <v>3</v>
      </c>
      <c r="M42" s="25">
        <f>COUNTIFS('3. Ds học sinh dự thi - Khối 11'!$I$2:$I$3302,'TK11'!$B42,'3. Ds học sinh dự thi - Khối 11'!$H$2:$H$3302,'TK11'!M$2)</f>
        <v>0</v>
      </c>
      <c r="N42" s="11"/>
    </row>
    <row r="43" ht="21.0" customHeight="1">
      <c r="A43" s="25">
        <v>41.0</v>
      </c>
      <c r="B43" s="28" t="s">
        <v>91</v>
      </c>
      <c r="C43" s="27">
        <f t="shared" si="1"/>
        <v>15</v>
      </c>
      <c r="D43" s="25">
        <f>COUNTIFS('3. Ds học sinh dự thi - Khối 11'!$I$2:$I$3302,'TK11'!$B43,'3. Ds học sinh dự thi - Khối 11'!$H$2:$H$3302,'TK11'!D$2)</f>
        <v>2</v>
      </c>
      <c r="E43" s="25">
        <f>COUNTIFS('3. Ds học sinh dự thi - Khối 11'!$I$2:$I$3302,'TK11'!$B43,'3. Ds học sinh dự thi - Khối 11'!$H$2:$H$3302,'TK11'!E$2)</f>
        <v>1</v>
      </c>
      <c r="F43" s="25">
        <f>COUNTIFS('3. Ds học sinh dự thi - Khối 11'!$I$2:$I$3302,'TK11'!$B43,'3. Ds học sinh dự thi - Khối 11'!$H$2:$H$3302,'TK11'!F$2)</f>
        <v>3</v>
      </c>
      <c r="G43" s="25">
        <f>COUNTIFS('3. Ds học sinh dự thi - Khối 11'!$I$2:$I$3302,'TK11'!$B43,'3. Ds học sinh dự thi - Khối 11'!$H$2:$H$3302,'TK11'!G$2)</f>
        <v>1</v>
      </c>
      <c r="H43" s="25">
        <f>COUNTIFS('3. Ds học sinh dự thi - Khối 11'!$I$2:$I$3302,'TK11'!$B43,'3. Ds học sinh dự thi - Khối 11'!$H$2:$H$3302,'TK11'!H$2)</f>
        <v>2</v>
      </c>
      <c r="I43" s="25">
        <f>COUNTIFS('3. Ds học sinh dự thi - Khối 11'!$I$2:$I$3302,'TK11'!$B43,'3. Ds học sinh dự thi - Khối 11'!$H$2:$H$3302,'TK11'!I$2)</f>
        <v>2</v>
      </c>
      <c r="J43" s="25">
        <f>COUNTIFS('3. Ds học sinh dự thi - Khối 11'!$I$2:$I$3302,'TK11'!$B43,'3. Ds học sinh dự thi - Khối 11'!$H$2:$H$3302,'TK11'!J$2)</f>
        <v>2</v>
      </c>
      <c r="K43" s="25">
        <f>COUNTIFS('3. Ds học sinh dự thi - Khối 11'!$I$2:$I$3302,'TK11'!$B43,'3. Ds học sinh dự thi - Khối 11'!$H$2:$H$3302,'TK11'!K$2)</f>
        <v>2</v>
      </c>
      <c r="L43" s="25">
        <f>COUNTIFS('3. Ds học sinh dự thi - Khối 11'!$I$2:$I$3302,'TK11'!$B43,'3. Ds học sinh dự thi - Khối 11'!$H$2:$H$3302,'TK11'!L$2)</f>
        <v>0</v>
      </c>
      <c r="M43" s="25">
        <f>COUNTIFS('3. Ds học sinh dự thi - Khối 11'!$I$2:$I$3302,'TK11'!$B43,'3. Ds học sinh dự thi - Khối 11'!$H$2:$H$3302,'TK11'!M$2)</f>
        <v>0</v>
      </c>
      <c r="N43" s="11"/>
    </row>
    <row r="44" ht="21.0" customHeight="1">
      <c r="A44" s="25">
        <v>42.0</v>
      </c>
      <c r="B44" s="28" t="s">
        <v>87</v>
      </c>
      <c r="C44" s="27">
        <f t="shared" si="1"/>
        <v>27</v>
      </c>
      <c r="D44" s="25">
        <f>COUNTIFS('3. Ds học sinh dự thi - Khối 11'!$I$2:$I$3302,'TK11'!$B44,'3. Ds học sinh dự thi - Khối 11'!$H$2:$H$3302,'TK11'!D$2)</f>
        <v>3</v>
      </c>
      <c r="E44" s="25">
        <f>COUNTIFS('3. Ds học sinh dự thi - Khối 11'!$I$2:$I$3302,'TK11'!$B44,'3. Ds học sinh dự thi - Khối 11'!$H$2:$H$3302,'TK11'!E$2)</f>
        <v>3</v>
      </c>
      <c r="F44" s="25">
        <f>COUNTIFS('3. Ds học sinh dự thi - Khối 11'!$I$2:$I$3302,'TK11'!$B44,'3. Ds học sinh dự thi - Khối 11'!$H$2:$H$3302,'TK11'!F$2)</f>
        <v>3</v>
      </c>
      <c r="G44" s="25">
        <f>COUNTIFS('3. Ds học sinh dự thi - Khối 11'!$I$2:$I$3302,'TK11'!$B44,'3. Ds học sinh dự thi - Khối 11'!$H$2:$H$3302,'TK11'!G$2)</f>
        <v>3</v>
      </c>
      <c r="H44" s="25">
        <f>COUNTIFS('3. Ds học sinh dự thi - Khối 11'!$I$2:$I$3302,'TK11'!$B44,'3. Ds học sinh dự thi - Khối 11'!$H$2:$H$3302,'TK11'!H$2)</f>
        <v>3</v>
      </c>
      <c r="I44" s="25">
        <f>COUNTIFS('3. Ds học sinh dự thi - Khối 11'!$I$2:$I$3302,'TK11'!$B44,'3. Ds học sinh dự thi - Khối 11'!$H$2:$H$3302,'TK11'!I$2)</f>
        <v>3</v>
      </c>
      <c r="J44" s="25">
        <f>COUNTIFS('3. Ds học sinh dự thi - Khối 11'!$I$2:$I$3302,'TK11'!$B44,'3. Ds học sinh dự thi - Khối 11'!$H$2:$H$3302,'TK11'!J$2)</f>
        <v>3</v>
      </c>
      <c r="K44" s="25">
        <f>COUNTIFS('3. Ds học sinh dự thi - Khối 11'!$I$2:$I$3302,'TK11'!$B44,'3. Ds học sinh dự thi - Khối 11'!$H$2:$H$3302,'TK11'!K$2)</f>
        <v>3</v>
      </c>
      <c r="L44" s="25">
        <f>COUNTIFS('3. Ds học sinh dự thi - Khối 11'!$I$2:$I$3302,'TK11'!$B44,'3. Ds học sinh dự thi - Khối 11'!$H$2:$H$3302,'TK11'!L$2)</f>
        <v>3</v>
      </c>
      <c r="M44" s="25">
        <f>COUNTIFS('3. Ds học sinh dự thi - Khối 11'!$I$2:$I$3302,'TK11'!$B44,'3. Ds học sinh dự thi - Khối 11'!$H$2:$H$3302,'TK11'!M$2)</f>
        <v>0</v>
      </c>
      <c r="N44" s="11"/>
    </row>
    <row r="45" ht="21.0" customHeight="1">
      <c r="A45" s="25">
        <v>43.0</v>
      </c>
      <c r="B45" s="28" t="s">
        <v>88</v>
      </c>
      <c r="C45" s="27">
        <f t="shared" si="1"/>
        <v>30</v>
      </c>
      <c r="D45" s="25">
        <f>COUNTIFS('3. Ds học sinh dự thi - Khối 11'!$I$2:$I$3302,'TK11'!$B45,'3. Ds học sinh dự thi - Khối 11'!$H$2:$H$3302,'TK11'!D$2)</f>
        <v>3</v>
      </c>
      <c r="E45" s="25">
        <f>COUNTIFS('3. Ds học sinh dự thi - Khối 11'!$I$2:$I$3302,'TK11'!$B45,'3. Ds học sinh dự thi - Khối 11'!$H$2:$H$3302,'TK11'!E$2)</f>
        <v>3</v>
      </c>
      <c r="F45" s="25">
        <f>COUNTIFS('3. Ds học sinh dự thi - Khối 11'!$I$2:$I$3302,'TK11'!$B45,'3. Ds học sinh dự thi - Khối 11'!$H$2:$H$3302,'TK11'!F$2)</f>
        <v>3</v>
      </c>
      <c r="G45" s="25">
        <f>COUNTIFS('3. Ds học sinh dự thi - Khối 11'!$I$2:$I$3302,'TK11'!$B45,'3. Ds học sinh dự thi - Khối 11'!$H$2:$H$3302,'TK11'!G$2)</f>
        <v>3</v>
      </c>
      <c r="H45" s="25">
        <f>COUNTIFS('3. Ds học sinh dự thi - Khối 11'!$I$2:$I$3302,'TK11'!$B45,'3. Ds học sinh dự thi - Khối 11'!$H$2:$H$3302,'TK11'!H$2)</f>
        <v>3</v>
      </c>
      <c r="I45" s="25">
        <f>COUNTIFS('3. Ds học sinh dự thi - Khối 11'!$I$2:$I$3302,'TK11'!$B45,'3. Ds học sinh dự thi - Khối 11'!$H$2:$H$3302,'TK11'!I$2)</f>
        <v>3</v>
      </c>
      <c r="J45" s="25">
        <f>COUNTIFS('3. Ds học sinh dự thi - Khối 11'!$I$2:$I$3302,'TK11'!$B45,'3. Ds học sinh dự thi - Khối 11'!$H$2:$H$3302,'TK11'!J$2)</f>
        <v>3</v>
      </c>
      <c r="K45" s="25">
        <f>COUNTIFS('3. Ds học sinh dự thi - Khối 11'!$I$2:$I$3302,'TK11'!$B45,'3. Ds học sinh dự thi - Khối 11'!$H$2:$H$3302,'TK11'!K$2)</f>
        <v>3</v>
      </c>
      <c r="L45" s="25">
        <f>COUNTIFS('3. Ds học sinh dự thi - Khối 11'!$I$2:$I$3302,'TK11'!$B45,'3. Ds học sinh dự thi - Khối 11'!$H$2:$H$3302,'TK11'!L$2)</f>
        <v>3</v>
      </c>
      <c r="M45" s="25">
        <f>COUNTIFS('3. Ds học sinh dự thi - Khối 11'!$I$2:$I$3302,'TK11'!$B45,'3. Ds học sinh dự thi - Khối 11'!$H$2:$H$3302,'TK11'!M$2)</f>
        <v>3</v>
      </c>
      <c r="N45" s="11"/>
    </row>
    <row r="46" ht="21.0" customHeight="1">
      <c r="A46" s="25">
        <v>44.0</v>
      </c>
      <c r="B46" s="28" t="s">
        <v>93</v>
      </c>
      <c r="C46" s="27">
        <f t="shared" si="1"/>
        <v>22</v>
      </c>
      <c r="D46" s="25">
        <f>COUNTIFS('3. Ds học sinh dự thi - Khối 11'!$I$2:$I$3302,'TK11'!$B46,'3. Ds học sinh dự thi - Khối 11'!$H$2:$H$3302,'TK11'!D$2)</f>
        <v>3</v>
      </c>
      <c r="E46" s="25">
        <f>COUNTIFS('3. Ds học sinh dự thi - Khối 11'!$I$2:$I$3302,'TK11'!$B46,'3. Ds học sinh dự thi - Khối 11'!$H$2:$H$3302,'TK11'!E$2)</f>
        <v>3</v>
      </c>
      <c r="F46" s="25">
        <f>COUNTIFS('3. Ds học sinh dự thi - Khối 11'!$I$2:$I$3302,'TK11'!$B46,'3. Ds học sinh dự thi - Khối 11'!$H$2:$H$3302,'TK11'!F$2)</f>
        <v>2</v>
      </c>
      <c r="G46" s="25">
        <f>COUNTIFS('3. Ds học sinh dự thi - Khối 11'!$I$2:$I$3302,'TK11'!$B46,'3. Ds học sinh dự thi - Khối 11'!$H$2:$H$3302,'TK11'!G$2)</f>
        <v>3</v>
      </c>
      <c r="H46" s="25">
        <f>COUNTIFS('3. Ds học sinh dự thi - Khối 11'!$I$2:$I$3302,'TK11'!$B46,'3. Ds học sinh dự thi - Khối 11'!$H$2:$H$3302,'TK11'!H$2)</f>
        <v>0</v>
      </c>
      <c r="I46" s="25">
        <f>COUNTIFS('3. Ds học sinh dự thi - Khối 11'!$I$2:$I$3302,'TK11'!$B46,'3. Ds học sinh dự thi - Khối 11'!$H$2:$H$3302,'TK11'!I$2)</f>
        <v>2</v>
      </c>
      <c r="J46" s="25">
        <f>COUNTIFS('3. Ds học sinh dự thi - Khối 11'!$I$2:$I$3302,'TK11'!$B46,'3. Ds học sinh dự thi - Khối 11'!$H$2:$H$3302,'TK11'!J$2)</f>
        <v>3</v>
      </c>
      <c r="K46" s="25">
        <f>COUNTIFS('3. Ds học sinh dự thi - Khối 11'!$I$2:$I$3302,'TK11'!$B46,'3. Ds học sinh dự thi - Khối 11'!$H$2:$H$3302,'TK11'!K$2)</f>
        <v>3</v>
      </c>
      <c r="L46" s="25">
        <f>COUNTIFS('3. Ds học sinh dự thi - Khối 11'!$I$2:$I$3302,'TK11'!$B46,'3. Ds học sinh dự thi - Khối 11'!$H$2:$H$3302,'TK11'!L$2)</f>
        <v>3</v>
      </c>
      <c r="M46" s="25">
        <f>COUNTIFS('3. Ds học sinh dự thi - Khối 11'!$I$2:$I$3302,'TK11'!$B46,'3. Ds học sinh dự thi - Khối 11'!$H$2:$H$3302,'TK11'!M$2)</f>
        <v>0</v>
      </c>
      <c r="N46" s="11"/>
    </row>
    <row r="47" ht="21.0" customHeight="1">
      <c r="A47" s="25">
        <v>45.0</v>
      </c>
      <c r="B47" s="28" t="s">
        <v>94</v>
      </c>
      <c r="C47" s="27">
        <f t="shared" si="1"/>
        <v>12</v>
      </c>
      <c r="D47" s="25">
        <f>COUNTIFS('3. Ds học sinh dự thi - Khối 11'!$I$2:$I$3302,'TK11'!$B47,'3. Ds học sinh dự thi - Khối 11'!$H$2:$H$3302,'TK11'!D$2)</f>
        <v>1</v>
      </c>
      <c r="E47" s="25">
        <f>COUNTIFS('3. Ds học sinh dự thi - Khối 11'!$I$2:$I$3302,'TK11'!$B47,'3. Ds học sinh dự thi - Khối 11'!$H$2:$H$3302,'TK11'!E$2)</f>
        <v>3</v>
      </c>
      <c r="F47" s="25">
        <f>COUNTIFS('3. Ds học sinh dự thi - Khối 11'!$I$2:$I$3302,'TK11'!$B47,'3. Ds học sinh dự thi - Khối 11'!$H$2:$H$3302,'TK11'!F$2)</f>
        <v>0</v>
      </c>
      <c r="G47" s="25">
        <f>COUNTIFS('3. Ds học sinh dự thi - Khối 11'!$I$2:$I$3302,'TK11'!$B47,'3. Ds học sinh dự thi - Khối 11'!$H$2:$H$3302,'TK11'!G$2)</f>
        <v>3</v>
      </c>
      <c r="H47" s="25">
        <f>COUNTIFS('3. Ds học sinh dự thi - Khối 11'!$I$2:$I$3302,'TK11'!$B47,'3. Ds học sinh dự thi - Khối 11'!$H$2:$H$3302,'TK11'!H$2)</f>
        <v>1</v>
      </c>
      <c r="I47" s="25">
        <f>COUNTIFS('3. Ds học sinh dự thi - Khối 11'!$I$2:$I$3302,'TK11'!$B47,'3. Ds học sinh dự thi - Khối 11'!$H$2:$H$3302,'TK11'!I$2)</f>
        <v>1</v>
      </c>
      <c r="J47" s="25">
        <f>COUNTIFS('3. Ds học sinh dự thi - Khối 11'!$I$2:$I$3302,'TK11'!$B47,'3. Ds học sinh dự thi - Khối 11'!$H$2:$H$3302,'TK11'!J$2)</f>
        <v>1</v>
      </c>
      <c r="K47" s="25">
        <f>COUNTIFS('3. Ds học sinh dự thi - Khối 11'!$I$2:$I$3302,'TK11'!$B47,'3. Ds học sinh dự thi - Khối 11'!$H$2:$H$3302,'TK11'!K$2)</f>
        <v>0</v>
      </c>
      <c r="L47" s="25">
        <f>COUNTIFS('3. Ds học sinh dự thi - Khối 11'!$I$2:$I$3302,'TK11'!$B47,'3. Ds học sinh dự thi - Khối 11'!$H$2:$H$3302,'TK11'!L$2)</f>
        <v>2</v>
      </c>
      <c r="M47" s="25">
        <f>COUNTIFS('3. Ds học sinh dự thi - Khối 11'!$I$2:$I$3302,'TK11'!$B47,'3. Ds học sinh dự thi - Khối 11'!$H$2:$H$3302,'TK11'!M$2)</f>
        <v>0</v>
      </c>
      <c r="N47" s="11"/>
    </row>
    <row r="48" ht="21.0" customHeight="1">
      <c r="A48" s="25">
        <v>46.0</v>
      </c>
      <c r="B48" s="28" t="s">
        <v>96</v>
      </c>
      <c r="C48" s="27">
        <f t="shared" si="1"/>
        <v>27</v>
      </c>
      <c r="D48" s="25">
        <f>COUNTIFS('3. Ds học sinh dự thi - Khối 11'!$I$2:$I$3302,'TK11'!$B48,'3. Ds học sinh dự thi - Khối 11'!$H$2:$H$3302,'TK11'!D$2)</f>
        <v>3</v>
      </c>
      <c r="E48" s="25">
        <f>COUNTIFS('3. Ds học sinh dự thi - Khối 11'!$I$2:$I$3302,'TK11'!$B48,'3. Ds học sinh dự thi - Khối 11'!$H$2:$H$3302,'TK11'!E$2)</f>
        <v>3</v>
      </c>
      <c r="F48" s="25">
        <f>COUNTIFS('3. Ds học sinh dự thi - Khối 11'!$I$2:$I$3302,'TK11'!$B48,'3. Ds học sinh dự thi - Khối 11'!$H$2:$H$3302,'TK11'!F$2)</f>
        <v>3</v>
      </c>
      <c r="G48" s="25">
        <f>COUNTIFS('3. Ds học sinh dự thi - Khối 11'!$I$2:$I$3302,'TK11'!$B48,'3. Ds học sinh dự thi - Khối 11'!$H$2:$H$3302,'TK11'!G$2)</f>
        <v>3</v>
      </c>
      <c r="H48" s="25">
        <f>COUNTIFS('3. Ds học sinh dự thi - Khối 11'!$I$2:$I$3302,'TK11'!$B48,'3. Ds học sinh dự thi - Khối 11'!$H$2:$H$3302,'TK11'!H$2)</f>
        <v>3</v>
      </c>
      <c r="I48" s="25">
        <f>COUNTIFS('3. Ds học sinh dự thi - Khối 11'!$I$2:$I$3302,'TK11'!$B48,'3. Ds học sinh dự thi - Khối 11'!$H$2:$H$3302,'TK11'!I$2)</f>
        <v>3</v>
      </c>
      <c r="J48" s="25">
        <f>COUNTIFS('3. Ds học sinh dự thi - Khối 11'!$I$2:$I$3302,'TK11'!$B48,'3. Ds học sinh dự thi - Khối 11'!$H$2:$H$3302,'TK11'!J$2)</f>
        <v>3</v>
      </c>
      <c r="K48" s="25">
        <f>COUNTIFS('3. Ds học sinh dự thi - Khối 11'!$I$2:$I$3302,'TK11'!$B48,'3. Ds học sinh dự thi - Khối 11'!$H$2:$H$3302,'TK11'!K$2)</f>
        <v>3</v>
      </c>
      <c r="L48" s="25">
        <f>COUNTIFS('3. Ds học sinh dự thi - Khối 11'!$I$2:$I$3302,'TK11'!$B48,'3. Ds học sinh dự thi - Khối 11'!$H$2:$H$3302,'TK11'!L$2)</f>
        <v>3</v>
      </c>
      <c r="M48" s="25">
        <f>COUNTIFS('3. Ds học sinh dự thi - Khối 11'!$I$2:$I$3302,'TK11'!$B48,'3. Ds học sinh dự thi - Khối 11'!$H$2:$H$3302,'TK11'!M$2)</f>
        <v>0</v>
      </c>
      <c r="N48" s="7"/>
    </row>
    <row r="49" ht="21.0" customHeight="1">
      <c r="A49" s="25">
        <v>47.0</v>
      </c>
      <c r="B49" s="28" t="s">
        <v>98</v>
      </c>
      <c r="C49" s="27">
        <f t="shared" si="1"/>
        <v>6</v>
      </c>
      <c r="D49" s="25">
        <f>COUNTIFS('3. Ds học sinh dự thi - Khối 11'!$I$2:$I$3302,'TK11'!$B49,'3. Ds học sinh dự thi - Khối 11'!$H$2:$H$3302,'TK11'!D$2)</f>
        <v>0</v>
      </c>
      <c r="E49" s="25">
        <f>COUNTIFS('3. Ds học sinh dự thi - Khối 11'!$I$2:$I$3302,'TK11'!$B49,'3. Ds học sinh dự thi - Khối 11'!$H$2:$H$3302,'TK11'!E$2)</f>
        <v>3</v>
      </c>
      <c r="F49" s="25">
        <f>COUNTIFS('3. Ds học sinh dự thi - Khối 11'!$I$2:$I$3302,'TK11'!$B49,'3. Ds học sinh dự thi - Khối 11'!$H$2:$H$3302,'TK11'!F$2)</f>
        <v>0</v>
      </c>
      <c r="G49" s="25">
        <f>COUNTIFS('3. Ds học sinh dự thi - Khối 11'!$I$2:$I$3302,'TK11'!$B49,'3. Ds học sinh dự thi - Khối 11'!$H$2:$H$3302,'TK11'!G$2)</f>
        <v>0</v>
      </c>
      <c r="H49" s="25">
        <f>COUNTIFS('3. Ds học sinh dự thi - Khối 11'!$I$2:$I$3302,'TK11'!$B49,'3. Ds học sinh dự thi - Khối 11'!$H$2:$H$3302,'TK11'!H$2)</f>
        <v>0</v>
      </c>
      <c r="I49" s="25">
        <f>COUNTIFS('3. Ds học sinh dự thi - Khối 11'!$I$2:$I$3302,'TK11'!$B49,'3. Ds học sinh dự thi - Khối 11'!$H$2:$H$3302,'TK11'!I$2)</f>
        <v>0</v>
      </c>
      <c r="J49" s="25">
        <f>COUNTIFS('3. Ds học sinh dự thi - Khối 11'!$I$2:$I$3302,'TK11'!$B49,'3. Ds học sinh dự thi - Khối 11'!$H$2:$H$3302,'TK11'!J$2)</f>
        <v>0</v>
      </c>
      <c r="K49" s="25">
        <f>COUNTIFS('3. Ds học sinh dự thi - Khối 11'!$I$2:$I$3302,'TK11'!$B49,'3. Ds học sinh dự thi - Khối 11'!$H$2:$H$3302,'TK11'!K$2)</f>
        <v>0</v>
      </c>
      <c r="L49" s="25">
        <f>COUNTIFS('3. Ds học sinh dự thi - Khối 11'!$I$2:$I$3302,'TK11'!$B49,'3. Ds học sinh dự thi - Khối 11'!$H$2:$H$3302,'TK11'!L$2)</f>
        <v>3</v>
      </c>
      <c r="M49" s="25">
        <f>COUNTIFS('3. Ds học sinh dự thi - Khối 11'!$I$2:$I$3302,'TK11'!$B49,'3. Ds học sinh dự thi - Khối 11'!$H$2:$H$3302,'TK11'!M$2)</f>
        <v>0</v>
      </c>
      <c r="N49" s="11"/>
    </row>
    <row r="50" ht="21.0" customHeight="1">
      <c r="A50" s="25">
        <v>48.0</v>
      </c>
      <c r="B50" s="28" t="s">
        <v>100</v>
      </c>
      <c r="C50" s="27">
        <f t="shared" si="1"/>
        <v>27</v>
      </c>
      <c r="D50" s="25">
        <f>COUNTIFS('3. Ds học sinh dự thi - Khối 11'!$I$2:$I$3302,'TK11'!$B50,'3. Ds học sinh dự thi - Khối 11'!$H$2:$H$3302,'TK11'!D$2)</f>
        <v>3</v>
      </c>
      <c r="E50" s="25">
        <f>COUNTIFS('3. Ds học sinh dự thi - Khối 11'!$I$2:$I$3302,'TK11'!$B50,'3. Ds học sinh dự thi - Khối 11'!$H$2:$H$3302,'TK11'!E$2)</f>
        <v>3</v>
      </c>
      <c r="F50" s="25">
        <f>COUNTIFS('3. Ds học sinh dự thi - Khối 11'!$I$2:$I$3302,'TK11'!$B50,'3. Ds học sinh dự thi - Khối 11'!$H$2:$H$3302,'TK11'!F$2)</f>
        <v>3</v>
      </c>
      <c r="G50" s="25">
        <f>COUNTIFS('3. Ds học sinh dự thi - Khối 11'!$I$2:$I$3302,'TK11'!$B50,'3. Ds học sinh dự thi - Khối 11'!$H$2:$H$3302,'TK11'!G$2)</f>
        <v>3</v>
      </c>
      <c r="H50" s="25">
        <f>COUNTIFS('3. Ds học sinh dự thi - Khối 11'!$I$2:$I$3302,'TK11'!$B50,'3. Ds học sinh dự thi - Khối 11'!$H$2:$H$3302,'TK11'!H$2)</f>
        <v>3</v>
      </c>
      <c r="I50" s="25">
        <f>COUNTIFS('3. Ds học sinh dự thi - Khối 11'!$I$2:$I$3302,'TK11'!$B50,'3. Ds học sinh dự thi - Khối 11'!$H$2:$H$3302,'TK11'!I$2)</f>
        <v>3</v>
      </c>
      <c r="J50" s="25">
        <f>COUNTIFS('3. Ds học sinh dự thi - Khối 11'!$I$2:$I$3302,'TK11'!$B50,'3. Ds học sinh dự thi - Khối 11'!$H$2:$H$3302,'TK11'!J$2)</f>
        <v>3</v>
      </c>
      <c r="K50" s="25">
        <f>COUNTIFS('3. Ds học sinh dự thi - Khối 11'!$I$2:$I$3302,'TK11'!$B50,'3. Ds học sinh dự thi - Khối 11'!$H$2:$H$3302,'TK11'!K$2)</f>
        <v>3</v>
      </c>
      <c r="L50" s="25">
        <f>COUNTIFS('3. Ds học sinh dự thi - Khối 11'!$I$2:$I$3302,'TK11'!$B50,'3. Ds học sinh dự thi - Khối 11'!$H$2:$H$3302,'TK11'!L$2)</f>
        <v>3</v>
      </c>
      <c r="M50" s="25">
        <f>COUNTIFS('3. Ds học sinh dự thi - Khối 11'!$I$2:$I$3302,'TK11'!$B50,'3. Ds học sinh dự thi - Khối 11'!$H$2:$H$3302,'TK11'!M$2)</f>
        <v>0</v>
      </c>
      <c r="N50" s="11"/>
    </row>
    <row r="51" ht="21.0" customHeight="1">
      <c r="A51" s="25">
        <v>49.0</v>
      </c>
      <c r="B51" s="28" t="s">
        <v>101</v>
      </c>
      <c r="C51" s="27">
        <f t="shared" si="1"/>
        <v>27</v>
      </c>
      <c r="D51" s="25">
        <f>COUNTIFS('3. Ds học sinh dự thi - Khối 11'!$I$2:$I$3302,'TK11'!$B51,'3. Ds học sinh dự thi - Khối 11'!$H$2:$H$3302,'TK11'!D$2)</f>
        <v>3</v>
      </c>
      <c r="E51" s="25">
        <f>COUNTIFS('3. Ds học sinh dự thi - Khối 11'!$I$2:$I$3302,'TK11'!$B51,'3. Ds học sinh dự thi - Khối 11'!$H$2:$H$3302,'TK11'!E$2)</f>
        <v>3</v>
      </c>
      <c r="F51" s="25">
        <f>COUNTIFS('3. Ds học sinh dự thi - Khối 11'!$I$2:$I$3302,'TK11'!$B51,'3. Ds học sinh dự thi - Khối 11'!$H$2:$H$3302,'TK11'!F$2)</f>
        <v>3</v>
      </c>
      <c r="G51" s="25">
        <f>COUNTIFS('3. Ds học sinh dự thi - Khối 11'!$I$2:$I$3302,'TK11'!$B51,'3. Ds học sinh dự thi - Khối 11'!$H$2:$H$3302,'TK11'!G$2)</f>
        <v>3</v>
      </c>
      <c r="H51" s="25">
        <f>COUNTIFS('3. Ds học sinh dự thi - Khối 11'!$I$2:$I$3302,'TK11'!$B51,'3. Ds học sinh dự thi - Khối 11'!$H$2:$H$3302,'TK11'!H$2)</f>
        <v>3</v>
      </c>
      <c r="I51" s="25">
        <f>COUNTIFS('3. Ds học sinh dự thi - Khối 11'!$I$2:$I$3302,'TK11'!$B51,'3. Ds học sinh dự thi - Khối 11'!$H$2:$H$3302,'TK11'!I$2)</f>
        <v>3</v>
      </c>
      <c r="J51" s="25">
        <f>COUNTIFS('3. Ds học sinh dự thi - Khối 11'!$I$2:$I$3302,'TK11'!$B51,'3. Ds học sinh dự thi - Khối 11'!$H$2:$H$3302,'TK11'!J$2)</f>
        <v>3</v>
      </c>
      <c r="K51" s="25">
        <f>COUNTIFS('3. Ds học sinh dự thi - Khối 11'!$I$2:$I$3302,'TK11'!$B51,'3. Ds học sinh dự thi - Khối 11'!$H$2:$H$3302,'TK11'!K$2)</f>
        <v>3</v>
      </c>
      <c r="L51" s="25">
        <f>COUNTIFS('3. Ds học sinh dự thi - Khối 11'!$I$2:$I$3302,'TK11'!$B51,'3. Ds học sinh dự thi - Khối 11'!$H$2:$H$3302,'TK11'!L$2)</f>
        <v>3</v>
      </c>
      <c r="M51" s="25">
        <f>COUNTIFS('3. Ds học sinh dự thi - Khối 11'!$I$2:$I$3302,'TK11'!$B51,'3. Ds học sinh dự thi - Khối 11'!$H$2:$H$3302,'TK11'!M$2)</f>
        <v>0</v>
      </c>
      <c r="N51" s="11"/>
    </row>
    <row r="52" ht="21.0" customHeight="1">
      <c r="A52" s="25">
        <v>50.0</v>
      </c>
      <c r="B52" s="28" t="s">
        <v>102</v>
      </c>
      <c r="C52" s="27">
        <f t="shared" si="1"/>
        <v>5</v>
      </c>
      <c r="D52" s="25">
        <f>COUNTIFS('3. Ds học sinh dự thi - Khối 11'!$I$2:$I$3302,'TK11'!$B52,'3. Ds học sinh dự thi - Khối 11'!$H$2:$H$3302,'TK11'!D$2)</f>
        <v>0</v>
      </c>
      <c r="E52" s="25">
        <f>COUNTIFS('3. Ds học sinh dự thi - Khối 11'!$I$2:$I$3302,'TK11'!$B52,'3. Ds học sinh dự thi - Khối 11'!$H$2:$H$3302,'TK11'!E$2)</f>
        <v>0</v>
      </c>
      <c r="F52" s="25">
        <f>COUNTIFS('3. Ds học sinh dự thi - Khối 11'!$I$2:$I$3302,'TK11'!$B52,'3. Ds học sinh dự thi - Khối 11'!$H$2:$H$3302,'TK11'!F$2)</f>
        <v>1</v>
      </c>
      <c r="G52" s="25">
        <f>COUNTIFS('3. Ds học sinh dự thi - Khối 11'!$I$2:$I$3302,'TK11'!$B52,'3. Ds học sinh dự thi - Khối 11'!$H$2:$H$3302,'TK11'!G$2)</f>
        <v>0</v>
      </c>
      <c r="H52" s="25">
        <f>COUNTIFS('3. Ds học sinh dự thi - Khối 11'!$I$2:$I$3302,'TK11'!$B52,'3. Ds học sinh dự thi - Khối 11'!$H$2:$H$3302,'TK11'!H$2)</f>
        <v>3</v>
      </c>
      <c r="I52" s="25">
        <f>COUNTIFS('3. Ds học sinh dự thi - Khối 11'!$I$2:$I$3302,'TK11'!$B52,'3. Ds học sinh dự thi - Khối 11'!$H$2:$H$3302,'TK11'!I$2)</f>
        <v>0</v>
      </c>
      <c r="J52" s="25">
        <f>COUNTIFS('3. Ds học sinh dự thi - Khối 11'!$I$2:$I$3302,'TK11'!$B52,'3. Ds học sinh dự thi - Khối 11'!$H$2:$H$3302,'TK11'!J$2)</f>
        <v>0</v>
      </c>
      <c r="K52" s="25">
        <f>COUNTIFS('3. Ds học sinh dự thi - Khối 11'!$I$2:$I$3302,'TK11'!$B52,'3. Ds học sinh dự thi - Khối 11'!$H$2:$H$3302,'TK11'!K$2)</f>
        <v>0</v>
      </c>
      <c r="L52" s="25">
        <f>COUNTIFS('3. Ds học sinh dự thi - Khối 11'!$I$2:$I$3302,'TK11'!$B52,'3. Ds học sinh dự thi - Khối 11'!$H$2:$H$3302,'TK11'!L$2)</f>
        <v>1</v>
      </c>
      <c r="M52" s="25">
        <f>COUNTIFS('3. Ds học sinh dự thi - Khối 11'!$I$2:$I$3302,'TK11'!$B52,'3. Ds học sinh dự thi - Khối 11'!$H$2:$H$3302,'TK11'!M$2)</f>
        <v>0</v>
      </c>
      <c r="N52" s="11"/>
    </row>
    <row r="53" ht="21.0" customHeight="1">
      <c r="A53" s="25">
        <v>51.0</v>
      </c>
      <c r="B53" s="28" t="s">
        <v>104</v>
      </c>
      <c r="C53" s="27">
        <f t="shared" si="1"/>
        <v>27</v>
      </c>
      <c r="D53" s="25">
        <f>COUNTIFS('3. Ds học sinh dự thi - Khối 11'!$I$2:$I$3302,'TK11'!$B53,'3. Ds học sinh dự thi - Khối 11'!$H$2:$H$3302,'TK11'!D$2)</f>
        <v>3</v>
      </c>
      <c r="E53" s="25">
        <f>COUNTIFS('3. Ds học sinh dự thi - Khối 11'!$I$2:$I$3302,'TK11'!$B53,'3. Ds học sinh dự thi - Khối 11'!$H$2:$H$3302,'TK11'!E$2)</f>
        <v>3</v>
      </c>
      <c r="F53" s="25">
        <f>COUNTIFS('3. Ds học sinh dự thi - Khối 11'!$I$2:$I$3302,'TK11'!$B53,'3. Ds học sinh dự thi - Khối 11'!$H$2:$H$3302,'TK11'!F$2)</f>
        <v>3</v>
      </c>
      <c r="G53" s="25">
        <f>COUNTIFS('3. Ds học sinh dự thi - Khối 11'!$I$2:$I$3302,'TK11'!$B53,'3. Ds học sinh dự thi - Khối 11'!$H$2:$H$3302,'TK11'!G$2)</f>
        <v>3</v>
      </c>
      <c r="H53" s="25">
        <f>COUNTIFS('3. Ds học sinh dự thi - Khối 11'!$I$2:$I$3302,'TK11'!$B53,'3. Ds học sinh dự thi - Khối 11'!$H$2:$H$3302,'TK11'!H$2)</f>
        <v>3</v>
      </c>
      <c r="I53" s="25">
        <f>COUNTIFS('3. Ds học sinh dự thi - Khối 11'!$I$2:$I$3302,'TK11'!$B53,'3. Ds học sinh dự thi - Khối 11'!$H$2:$H$3302,'TK11'!I$2)</f>
        <v>3</v>
      </c>
      <c r="J53" s="25">
        <f>COUNTIFS('3. Ds học sinh dự thi - Khối 11'!$I$2:$I$3302,'TK11'!$B53,'3. Ds học sinh dự thi - Khối 11'!$H$2:$H$3302,'TK11'!J$2)</f>
        <v>3</v>
      </c>
      <c r="K53" s="25">
        <f>COUNTIFS('3. Ds học sinh dự thi - Khối 11'!$I$2:$I$3302,'TK11'!$B53,'3. Ds học sinh dự thi - Khối 11'!$H$2:$H$3302,'TK11'!K$2)</f>
        <v>3</v>
      </c>
      <c r="L53" s="25">
        <f>COUNTIFS('3. Ds học sinh dự thi - Khối 11'!$I$2:$I$3302,'TK11'!$B53,'3. Ds học sinh dự thi - Khối 11'!$H$2:$H$3302,'TK11'!L$2)</f>
        <v>3</v>
      </c>
      <c r="M53" s="25">
        <f>COUNTIFS('3. Ds học sinh dự thi - Khối 11'!$I$2:$I$3302,'TK11'!$B53,'3. Ds học sinh dự thi - Khối 11'!$H$2:$H$3302,'TK11'!M$2)</f>
        <v>0</v>
      </c>
      <c r="N53" s="11"/>
    </row>
    <row r="54" ht="21.0" customHeight="1">
      <c r="A54" s="25">
        <v>52.0</v>
      </c>
      <c r="B54" s="28" t="s">
        <v>106</v>
      </c>
      <c r="C54" s="27">
        <f t="shared" si="1"/>
        <v>27</v>
      </c>
      <c r="D54" s="25">
        <f>COUNTIFS('3. Ds học sinh dự thi - Khối 11'!$I$2:$I$3302,'TK11'!$B54,'3. Ds học sinh dự thi - Khối 11'!$H$2:$H$3302,'TK11'!D$2)</f>
        <v>3</v>
      </c>
      <c r="E54" s="25">
        <f>COUNTIFS('3. Ds học sinh dự thi - Khối 11'!$I$2:$I$3302,'TK11'!$B54,'3. Ds học sinh dự thi - Khối 11'!$H$2:$H$3302,'TK11'!E$2)</f>
        <v>3</v>
      </c>
      <c r="F54" s="25">
        <f>COUNTIFS('3. Ds học sinh dự thi - Khối 11'!$I$2:$I$3302,'TK11'!$B54,'3. Ds học sinh dự thi - Khối 11'!$H$2:$H$3302,'TK11'!F$2)</f>
        <v>3</v>
      </c>
      <c r="G54" s="25">
        <f>COUNTIFS('3. Ds học sinh dự thi - Khối 11'!$I$2:$I$3302,'TK11'!$B54,'3. Ds học sinh dự thi - Khối 11'!$H$2:$H$3302,'TK11'!G$2)</f>
        <v>3</v>
      </c>
      <c r="H54" s="25">
        <f>COUNTIFS('3. Ds học sinh dự thi - Khối 11'!$I$2:$I$3302,'TK11'!$B54,'3. Ds học sinh dự thi - Khối 11'!$H$2:$H$3302,'TK11'!H$2)</f>
        <v>3</v>
      </c>
      <c r="I54" s="25">
        <f>COUNTIFS('3. Ds học sinh dự thi - Khối 11'!$I$2:$I$3302,'TK11'!$B54,'3. Ds học sinh dự thi - Khối 11'!$H$2:$H$3302,'TK11'!I$2)</f>
        <v>3</v>
      </c>
      <c r="J54" s="25">
        <f>COUNTIFS('3. Ds học sinh dự thi - Khối 11'!$I$2:$I$3302,'TK11'!$B54,'3. Ds học sinh dự thi - Khối 11'!$H$2:$H$3302,'TK11'!J$2)</f>
        <v>3</v>
      </c>
      <c r="K54" s="25">
        <f>COUNTIFS('3. Ds học sinh dự thi - Khối 11'!$I$2:$I$3302,'TK11'!$B54,'3. Ds học sinh dự thi - Khối 11'!$H$2:$H$3302,'TK11'!K$2)</f>
        <v>3</v>
      </c>
      <c r="L54" s="25">
        <f>COUNTIFS('3. Ds học sinh dự thi - Khối 11'!$I$2:$I$3302,'TK11'!$B54,'3. Ds học sinh dự thi - Khối 11'!$H$2:$H$3302,'TK11'!L$2)</f>
        <v>3</v>
      </c>
      <c r="M54" s="25">
        <f>COUNTIFS('3. Ds học sinh dự thi - Khối 11'!$I$2:$I$3302,'TK11'!$B54,'3. Ds học sinh dự thi - Khối 11'!$H$2:$H$3302,'TK11'!M$2)</f>
        <v>0</v>
      </c>
      <c r="N54" s="11"/>
    </row>
    <row r="55" ht="21.0" customHeight="1">
      <c r="A55" s="25">
        <v>53.0</v>
      </c>
      <c r="B55" s="28" t="s">
        <v>110</v>
      </c>
      <c r="C55" s="27">
        <f t="shared" si="1"/>
        <v>27</v>
      </c>
      <c r="D55" s="25">
        <f>COUNTIFS('3. Ds học sinh dự thi - Khối 11'!$I$2:$I$3302,'TK11'!$B55,'3. Ds học sinh dự thi - Khối 11'!$H$2:$H$3302,'TK11'!D$2)</f>
        <v>3</v>
      </c>
      <c r="E55" s="25">
        <f>COUNTIFS('3. Ds học sinh dự thi - Khối 11'!$I$2:$I$3302,'TK11'!$B55,'3. Ds học sinh dự thi - Khối 11'!$H$2:$H$3302,'TK11'!E$2)</f>
        <v>3</v>
      </c>
      <c r="F55" s="25">
        <f>COUNTIFS('3. Ds học sinh dự thi - Khối 11'!$I$2:$I$3302,'TK11'!$B55,'3. Ds học sinh dự thi - Khối 11'!$H$2:$H$3302,'TK11'!F$2)</f>
        <v>3</v>
      </c>
      <c r="G55" s="25">
        <f>COUNTIFS('3. Ds học sinh dự thi - Khối 11'!$I$2:$I$3302,'TK11'!$B55,'3. Ds học sinh dự thi - Khối 11'!$H$2:$H$3302,'TK11'!G$2)</f>
        <v>3</v>
      </c>
      <c r="H55" s="25">
        <f>COUNTIFS('3. Ds học sinh dự thi - Khối 11'!$I$2:$I$3302,'TK11'!$B55,'3. Ds học sinh dự thi - Khối 11'!$H$2:$H$3302,'TK11'!H$2)</f>
        <v>3</v>
      </c>
      <c r="I55" s="25">
        <f>COUNTIFS('3. Ds học sinh dự thi - Khối 11'!$I$2:$I$3302,'TK11'!$B55,'3. Ds học sinh dự thi - Khối 11'!$H$2:$H$3302,'TK11'!I$2)</f>
        <v>3</v>
      </c>
      <c r="J55" s="25">
        <f>COUNTIFS('3. Ds học sinh dự thi - Khối 11'!$I$2:$I$3302,'TK11'!$B55,'3. Ds học sinh dự thi - Khối 11'!$H$2:$H$3302,'TK11'!J$2)</f>
        <v>3</v>
      </c>
      <c r="K55" s="25">
        <f>COUNTIFS('3. Ds học sinh dự thi - Khối 11'!$I$2:$I$3302,'TK11'!$B55,'3. Ds học sinh dự thi - Khối 11'!$H$2:$H$3302,'TK11'!K$2)</f>
        <v>3</v>
      </c>
      <c r="L55" s="25">
        <f>COUNTIFS('3. Ds học sinh dự thi - Khối 11'!$I$2:$I$3302,'TK11'!$B55,'3. Ds học sinh dự thi - Khối 11'!$H$2:$H$3302,'TK11'!L$2)</f>
        <v>3</v>
      </c>
      <c r="M55" s="25">
        <f>COUNTIFS('3. Ds học sinh dự thi - Khối 11'!$I$2:$I$3302,'TK11'!$B55,'3. Ds học sinh dự thi - Khối 11'!$H$2:$H$3302,'TK11'!M$2)</f>
        <v>0</v>
      </c>
      <c r="N55" s="11"/>
    </row>
    <row r="56" ht="21.0" customHeight="1">
      <c r="A56" s="25">
        <v>54.0</v>
      </c>
      <c r="B56" s="28" t="s">
        <v>112</v>
      </c>
      <c r="C56" s="27">
        <f t="shared" si="1"/>
        <v>27</v>
      </c>
      <c r="D56" s="25">
        <f>COUNTIFS('3. Ds học sinh dự thi - Khối 11'!$I$2:$I$3302,'TK11'!$B56,'3. Ds học sinh dự thi - Khối 11'!$H$2:$H$3302,'TK11'!D$2)</f>
        <v>3</v>
      </c>
      <c r="E56" s="25">
        <f>COUNTIFS('3. Ds học sinh dự thi - Khối 11'!$I$2:$I$3302,'TK11'!$B56,'3. Ds học sinh dự thi - Khối 11'!$H$2:$H$3302,'TK11'!E$2)</f>
        <v>3</v>
      </c>
      <c r="F56" s="25">
        <f>COUNTIFS('3. Ds học sinh dự thi - Khối 11'!$I$2:$I$3302,'TK11'!$B56,'3. Ds học sinh dự thi - Khối 11'!$H$2:$H$3302,'TK11'!F$2)</f>
        <v>3</v>
      </c>
      <c r="G56" s="25">
        <f>COUNTIFS('3. Ds học sinh dự thi - Khối 11'!$I$2:$I$3302,'TK11'!$B56,'3. Ds học sinh dự thi - Khối 11'!$H$2:$H$3302,'TK11'!G$2)</f>
        <v>3</v>
      </c>
      <c r="H56" s="25">
        <f>COUNTIFS('3. Ds học sinh dự thi - Khối 11'!$I$2:$I$3302,'TK11'!$B56,'3. Ds học sinh dự thi - Khối 11'!$H$2:$H$3302,'TK11'!H$2)</f>
        <v>3</v>
      </c>
      <c r="I56" s="25">
        <f>COUNTIFS('3. Ds học sinh dự thi - Khối 11'!$I$2:$I$3302,'TK11'!$B56,'3. Ds học sinh dự thi - Khối 11'!$H$2:$H$3302,'TK11'!I$2)</f>
        <v>3</v>
      </c>
      <c r="J56" s="25">
        <f>COUNTIFS('3. Ds học sinh dự thi - Khối 11'!$I$2:$I$3302,'TK11'!$B56,'3. Ds học sinh dự thi - Khối 11'!$H$2:$H$3302,'TK11'!J$2)</f>
        <v>3</v>
      </c>
      <c r="K56" s="25">
        <f>COUNTIFS('3. Ds học sinh dự thi - Khối 11'!$I$2:$I$3302,'TK11'!$B56,'3. Ds học sinh dự thi - Khối 11'!$H$2:$H$3302,'TK11'!K$2)</f>
        <v>3</v>
      </c>
      <c r="L56" s="25">
        <f>COUNTIFS('3. Ds học sinh dự thi - Khối 11'!$I$2:$I$3302,'TK11'!$B56,'3. Ds học sinh dự thi - Khối 11'!$H$2:$H$3302,'TK11'!L$2)</f>
        <v>3</v>
      </c>
      <c r="M56" s="25">
        <f>COUNTIFS('3. Ds học sinh dự thi - Khối 11'!$I$2:$I$3302,'TK11'!$B56,'3. Ds học sinh dự thi - Khối 11'!$H$2:$H$3302,'TK11'!M$2)</f>
        <v>0</v>
      </c>
      <c r="N56" s="11"/>
    </row>
    <row r="57" ht="21.0" customHeight="1">
      <c r="A57" s="25">
        <v>55.0</v>
      </c>
      <c r="B57" s="28" t="s">
        <v>108</v>
      </c>
      <c r="C57" s="27">
        <f t="shared" si="1"/>
        <v>27</v>
      </c>
      <c r="D57" s="25">
        <f>COUNTIFS('3. Ds học sinh dự thi - Khối 11'!$I$2:$I$3302,'TK11'!$B57,'3. Ds học sinh dự thi - Khối 11'!$H$2:$H$3302,'TK11'!D$2)</f>
        <v>3</v>
      </c>
      <c r="E57" s="25">
        <f>COUNTIFS('3. Ds học sinh dự thi - Khối 11'!$I$2:$I$3302,'TK11'!$B57,'3. Ds học sinh dự thi - Khối 11'!$H$2:$H$3302,'TK11'!E$2)</f>
        <v>3</v>
      </c>
      <c r="F57" s="25">
        <f>COUNTIFS('3. Ds học sinh dự thi - Khối 11'!$I$2:$I$3302,'TK11'!$B57,'3. Ds học sinh dự thi - Khối 11'!$H$2:$H$3302,'TK11'!F$2)</f>
        <v>3</v>
      </c>
      <c r="G57" s="25">
        <f>COUNTIFS('3. Ds học sinh dự thi - Khối 11'!$I$2:$I$3302,'TK11'!$B57,'3. Ds học sinh dự thi - Khối 11'!$H$2:$H$3302,'TK11'!G$2)</f>
        <v>3</v>
      </c>
      <c r="H57" s="25">
        <f>COUNTIFS('3. Ds học sinh dự thi - Khối 11'!$I$2:$I$3302,'TK11'!$B57,'3. Ds học sinh dự thi - Khối 11'!$H$2:$H$3302,'TK11'!H$2)</f>
        <v>3</v>
      </c>
      <c r="I57" s="25">
        <f>COUNTIFS('3. Ds học sinh dự thi - Khối 11'!$I$2:$I$3302,'TK11'!$B57,'3. Ds học sinh dự thi - Khối 11'!$H$2:$H$3302,'TK11'!I$2)</f>
        <v>3</v>
      </c>
      <c r="J57" s="25">
        <f>COUNTIFS('3. Ds học sinh dự thi - Khối 11'!$I$2:$I$3302,'TK11'!$B57,'3. Ds học sinh dự thi - Khối 11'!$H$2:$H$3302,'TK11'!J$2)</f>
        <v>3</v>
      </c>
      <c r="K57" s="25">
        <f>COUNTIFS('3. Ds học sinh dự thi - Khối 11'!$I$2:$I$3302,'TK11'!$B57,'3. Ds học sinh dự thi - Khối 11'!$H$2:$H$3302,'TK11'!K$2)</f>
        <v>3</v>
      </c>
      <c r="L57" s="25">
        <f>COUNTIFS('3. Ds học sinh dự thi - Khối 11'!$I$2:$I$3302,'TK11'!$B57,'3. Ds học sinh dự thi - Khối 11'!$H$2:$H$3302,'TK11'!L$2)</f>
        <v>3</v>
      </c>
      <c r="M57" s="25">
        <f>COUNTIFS('3. Ds học sinh dự thi - Khối 11'!$I$2:$I$3302,'TK11'!$B57,'3. Ds học sinh dự thi - Khối 11'!$H$2:$H$3302,'TK11'!M$2)</f>
        <v>0</v>
      </c>
      <c r="N57" s="11"/>
    </row>
    <row r="58" ht="21.0" customHeight="1">
      <c r="A58" s="25">
        <v>56.0</v>
      </c>
      <c r="B58" s="28" t="s">
        <v>114</v>
      </c>
      <c r="C58" s="27">
        <f t="shared" si="1"/>
        <v>27</v>
      </c>
      <c r="D58" s="25">
        <f>COUNTIFS('3. Ds học sinh dự thi - Khối 11'!$I$2:$I$3302,'TK11'!$B58,'3. Ds học sinh dự thi - Khối 11'!$H$2:$H$3302,'TK11'!D$2)</f>
        <v>3</v>
      </c>
      <c r="E58" s="25">
        <f>COUNTIFS('3. Ds học sinh dự thi - Khối 11'!$I$2:$I$3302,'TK11'!$B58,'3. Ds học sinh dự thi - Khối 11'!$H$2:$H$3302,'TK11'!E$2)</f>
        <v>3</v>
      </c>
      <c r="F58" s="25">
        <f>COUNTIFS('3. Ds học sinh dự thi - Khối 11'!$I$2:$I$3302,'TK11'!$B58,'3. Ds học sinh dự thi - Khối 11'!$H$2:$H$3302,'TK11'!F$2)</f>
        <v>3</v>
      </c>
      <c r="G58" s="25">
        <f>COUNTIFS('3. Ds học sinh dự thi - Khối 11'!$I$2:$I$3302,'TK11'!$B58,'3. Ds học sinh dự thi - Khối 11'!$H$2:$H$3302,'TK11'!G$2)</f>
        <v>3</v>
      </c>
      <c r="H58" s="25">
        <f>COUNTIFS('3. Ds học sinh dự thi - Khối 11'!$I$2:$I$3302,'TK11'!$B58,'3. Ds học sinh dự thi - Khối 11'!$H$2:$H$3302,'TK11'!H$2)</f>
        <v>3</v>
      </c>
      <c r="I58" s="25">
        <f>COUNTIFS('3. Ds học sinh dự thi - Khối 11'!$I$2:$I$3302,'TK11'!$B58,'3. Ds học sinh dự thi - Khối 11'!$H$2:$H$3302,'TK11'!I$2)</f>
        <v>3</v>
      </c>
      <c r="J58" s="25">
        <f>COUNTIFS('3. Ds học sinh dự thi - Khối 11'!$I$2:$I$3302,'TK11'!$B58,'3. Ds học sinh dự thi - Khối 11'!$H$2:$H$3302,'TK11'!J$2)</f>
        <v>3</v>
      </c>
      <c r="K58" s="25">
        <f>COUNTIFS('3. Ds học sinh dự thi - Khối 11'!$I$2:$I$3302,'TK11'!$B58,'3. Ds học sinh dự thi - Khối 11'!$H$2:$H$3302,'TK11'!K$2)</f>
        <v>3</v>
      </c>
      <c r="L58" s="25">
        <f>COUNTIFS('3. Ds học sinh dự thi - Khối 11'!$I$2:$I$3302,'TK11'!$B58,'3. Ds học sinh dự thi - Khối 11'!$H$2:$H$3302,'TK11'!L$2)</f>
        <v>3</v>
      </c>
      <c r="M58" s="25">
        <f>COUNTIFS('3. Ds học sinh dự thi - Khối 11'!$I$2:$I$3302,'TK11'!$B58,'3. Ds học sinh dự thi - Khối 11'!$H$2:$H$3302,'TK11'!M$2)</f>
        <v>0</v>
      </c>
      <c r="N58" s="11"/>
    </row>
    <row r="59" ht="21.0" customHeight="1">
      <c r="A59" s="25">
        <v>57.0</v>
      </c>
      <c r="B59" s="28" t="s">
        <v>55</v>
      </c>
      <c r="C59" s="27">
        <f t="shared" si="1"/>
        <v>7</v>
      </c>
      <c r="D59" s="25">
        <f>COUNTIFS('3. Ds học sinh dự thi - Khối 11'!$I$2:$I$3302,'TK11'!$B59,'3. Ds học sinh dự thi - Khối 11'!$H$2:$H$3302,'TK11'!D$2)</f>
        <v>2</v>
      </c>
      <c r="E59" s="25">
        <f>COUNTIFS('3. Ds học sinh dự thi - Khối 11'!$I$2:$I$3302,'TK11'!$B59,'3. Ds học sinh dự thi - Khối 11'!$H$2:$H$3302,'TK11'!E$2)</f>
        <v>1</v>
      </c>
      <c r="F59" s="25">
        <f>COUNTIFS('3. Ds học sinh dự thi - Khối 11'!$I$2:$I$3302,'TK11'!$B59,'3. Ds học sinh dự thi - Khối 11'!$H$2:$H$3302,'TK11'!F$2)</f>
        <v>0</v>
      </c>
      <c r="G59" s="25">
        <f>COUNTIFS('3. Ds học sinh dự thi - Khối 11'!$I$2:$I$3302,'TK11'!$B59,'3. Ds học sinh dự thi - Khối 11'!$H$2:$H$3302,'TK11'!G$2)</f>
        <v>0</v>
      </c>
      <c r="H59" s="25">
        <f>COUNTIFS('3. Ds học sinh dự thi - Khối 11'!$I$2:$I$3302,'TK11'!$B59,'3. Ds học sinh dự thi - Khối 11'!$H$2:$H$3302,'TK11'!H$2)</f>
        <v>0</v>
      </c>
      <c r="I59" s="25">
        <f>COUNTIFS('3. Ds học sinh dự thi - Khối 11'!$I$2:$I$3302,'TK11'!$B59,'3. Ds học sinh dự thi - Khối 11'!$H$2:$H$3302,'TK11'!I$2)</f>
        <v>0</v>
      </c>
      <c r="J59" s="25">
        <f>COUNTIFS('3. Ds học sinh dự thi - Khối 11'!$I$2:$I$3302,'TK11'!$B59,'3. Ds học sinh dự thi - Khối 11'!$H$2:$H$3302,'TK11'!J$2)</f>
        <v>0</v>
      </c>
      <c r="K59" s="25">
        <f>COUNTIFS('3. Ds học sinh dự thi - Khối 11'!$I$2:$I$3302,'TK11'!$B59,'3. Ds học sinh dự thi - Khối 11'!$H$2:$H$3302,'TK11'!K$2)</f>
        <v>3</v>
      </c>
      <c r="L59" s="25">
        <f>COUNTIFS('3. Ds học sinh dự thi - Khối 11'!$I$2:$I$3302,'TK11'!$B59,'3. Ds học sinh dự thi - Khối 11'!$H$2:$H$3302,'TK11'!L$2)</f>
        <v>1</v>
      </c>
      <c r="M59" s="25">
        <f>COUNTIFS('3. Ds học sinh dự thi - Khối 11'!$I$2:$I$3302,'TK11'!$B59,'3. Ds học sinh dự thi - Khối 11'!$H$2:$H$3302,'TK11'!M$2)</f>
        <v>0</v>
      </c>
      <c r="N59" s="11"/>
    </row>
    <row r="60" ht="21.0" customHeight="1">
      <c r="A60" s="25">
        <v>58.0</v>
      </c>
      <c r="B60" s="28" t="s">
        <v>56</v>
      </c>
      <c r="C60" s="27">
        <f t="shared" si="1"/>
        <v>5</v>
      </c>
      <c r="D60" s="25">
        <f>COUNTIFS('3. Ds học sinh dự thi - Khối 11'!$I$2:$I$3302,'TK11'!$B60,'3. Ds học sinh dự thi - Khối 11'!$H$2:$H$3302,'TK11'!D$2)</f>
        <v>1</v>
      </c>
      <c r="E60" s="25">
        <f>COUNTIFS('3. Ds học sinh dự thi - Khối 11'!$I$2:$I$3302,'TK11'!$B60,'3. Ds học sinh dự thi - Khối 11'!$H$2:$H$3302,'TK11'!E$2)</f>
        <v>0</v>
      </c>
      <c r="F60" s="25">
        <f>COUNTIFS('3. Ds học sinh dự thi - Khối 11'!$I$2:$I$3302,'TK11'!$B60,'3. Ds học sinh dự thi - Khối 11'!$H$2:$H$3302,'TK11'!F$2)</f>
        <v>2</v>
      </c>
      <c r="G60" s="25">
        <f>COUNTIFS('3. Ds học sinh dự thi - Khối 11'!$I$2:$I$3302,'TK11'!$B60,'3. Ds học sinh dự thi - Khối 11'!$H$2:$H$3302,'TK11'!G$2)</f>
        <v>0</v>
      </c>
      <c r="H60" s="25">
        <f>COUNTIFS('3. Ds học sinh dự thi - Khối 11'!$I$2:$I$3302,'TK11'!$B60,'3. Ds học sinh dự thi - Khối 11'!$H$2:$H$3302,'TK11'!H$2)</f>
        <v>0</v>
      </c>
      <c r="I60" s="25">
        <f>COUNTIFS('3. Ds học sinh dự thi - Khối 11'!$I$2:$I$3302,'TK11'!$B60,'3. Ds học sinh dự thi - Khối 11'!$H$2:$H$3302,'TK11'!I$2)</f>
        <v>0</v>
      </c>
      <c r="J60" s="25">
        <f>COUNTIFS('3. Ds học sinh dự thi - Khối 11'!$I$2:$I$3302,'TK11'!$B60,'3. Ds học sinh dự thi - Khối 11'!$H$2:$H$3302,'TK11'!J$2)</f>
        <v>1</v>
      </c>
      <c r="K60" s="25">
        <f>COUNTIFS('3. Ds học sinh dự thi - Khối 11'!$I$2:$I$3302,'TK11'!$B60,'3. Ds học sinh dự thi - Khối 11'!$H$2:$H$3302,'TK11'!K$2)</f>
        <v>1</v>
      </c>
      <c r="L60" s="25">
        <f>COUNTIFS('3. Ds học sinh dự thi - Khối 11'!$I$2:$I$3302,'TK11'!$B60,'3. Ds học sinh dự thi - Khối 11'!$H$2:$H$3302,'TK11'!L$2)</f>
        <v>0</v>
      </c>
      <c r="M60" s="25">
        <f>COUNTIFS('3. Ds học sinh dự thi - Khối 11'!$I$2:$I$3302,'TK11'!$B60,'3. Ds học sinh dự thi - Khối 11'!$H$2:$H$3302,'TK11'!M$2)</f>
        <v>0</v>
      </c>
      <c r="N60" s="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1.0" customHeight="1">
      <c r="A61" s="25">
        <v>59.0</v>
      </c>
      <c r="B61" s="28" t="s">
        <v>57</v>
      </c>
      <c r="C61" s="27">
        <f t="shared" si="1"/>
        <v>8</v>
      </c>
      <c r="D61" s="25">
        <f>COUNTIFS('3. Ds học sinh dự thi - Khối 11'!$I$2:$I$3302,'TK11'!$B61,'3. Ds học sinh dự thi - Khối 11'!$H$2:$H$3302,'TK11'!D$2)</f>
        <v>0</v>
      </c>
      <c r="E61" s="25">
        <f>COUNTIFS('3. Ds học sinh dự thi - Khối 11'!$I$2:$I$3302,'TK11'!$B61,'3. Ds học sinh dự thi - Khối 11'!$H$2:$H$3302,'TK11'!E$2)</f>
        <v>2</v>
      </c>
      <c r="F61" s="25">
        <f>COUNTIFS('3. Ds học sinh dự thi - Khối 11'!$I$2:$I$3302,'TK11'!$B61,'3. Ds học sinh dự thi - Khối 11'!$H$2:$H$3302,'TK11'!F$2)</f>
        <v>0</v>
      </c>
      <c r="G61" s="25">
        <f>COUNTIFS('3. Ds học sinh dự thi - Khối 11'!$I$2:$I$3302,'TK11'!$B61,'3. Ds học sinh dự thi - Khối 11'!$H$2:$H$3302,'TK11'!G$2)</f>
        <v>0</v>
      </c>
      <c r="H61" s="25">
        <f>COUNTIFS('3. Ds học sinh dự thi - Khối 11'!$I$2:$I$3302,'TK11'!$B61,'3. Ds học sinh dự thi - Khối 11'!$H$2:$H$3302,'TK11'!H$2)</f>
        <v>2</v>
      </c>
      <c r="I61" s="25">
        <f>COUNTIFS('3. Ds học sinh dự thi - Khối 11'!$I$2:$I$3302,'TK11'!$B61,'3. Ds học sinh dự thi - Khối 11'!$H$2:$H$3302,'TK11'!I$2)</f>
        <v>3</v>
      </c>
      <c r="J61" s="25">
        <f>COUNTIFS('3. Ds học sinh dự thi - Khối 11'!$I$2:$I$3302,'TK11'!$B61,'3. Ds học sinh dự thi - Khối 11'!$H$2:$H$3302,'TK11'!J$2)</f>
        <v>1</v>
      </c>
      <c r="K61" s="25">
        <f>COUNTIFS('3. Ds học sinh dự thi - Khối 11'!$I$2:$I$3302,'TK11'!$B61,'3. Ds học sinh dự thi - Khối 11'!$H$2:$H$3302,'TK11'!K$2)</f>
        <v>0</v>
      </c>
      <c r="L61" s="25">
        <f>COUNTIFS('3. Ds học sinh dự thi - Khối 11'!$I$2:$I$3302,'TK11'!$B61,'3. Ds học sinh dự thi - Khối 11'!$H$2:$H$3302,'TK11'!L$2)</f>
        <v>0</v>
      </c>
      <c r="M61" s="25">
        <f>COUNTIFS('3. Ds học sinh dự thi - Khối 11'!$I$2:$I$3302,'TK11'!$B61,'3. Ds học sinh dự thi - Khối 11'!$H$2:$H$3302,'TK11'!M$2)</f>
        <v>0</v>
      </c>
      <c r="N61" s="11"/>
    </row>
    <row r="62" ht="21.0" customHeight="1">
      <c r="A62" s="25">
        <v>60.0</v>
      </c>
      <c r="B62" s="28" t="s">
        <v>58</v>
      </c>
      <c r="C62" s="27">
        <f t="shared" si="1"/>
        <v>30</v>
      </c>
      <c r="D62" s="25">
        <f>COUNTIFS('3. Ds học sinh dự thi - Khối 11'!$I$2:$I$3302,'TK11'!$B62,'3. Ds học sinh dự thi - Khối 11'!$H$2:$H$3302,'TK11'!D$2)</f>
        <v>3</v>
      </c>
      <c r="E62" s="25">
        <f>COUNTIFS('3. Ds học sinh dự thi - Khối 11'!$I$2:$I$3302,'TK11'!$B62,'3. Ds học sinh dự thi - Khối 11'!$H$2:$H$3302,'TK11'!E$2)</f>
        <v>3</v>
      </c>
      <c r="F62" s="25">
        <f>COUNTIFS('3. Ds học sinh dự thi - Khối 11'!$I$2:$I$3302,'TK11'!$B62,'3. Ds học sinh dự thi - Khối 11'!$H$2:$H$3302,'TK11'!F$2)</f>
        <v>3</v>
      </c>
      <c r="G62" s="25">
        <f>COUNTIFS('3. Ds học sinh dự thi - Khối 11'!$I$2:$I$3302,'TK11'!$B62,'3. Ds học sinh dự thi - Khối 11'!$H$2:$H$3302,'TK11'!G$2)</f>
        <v>3</v>
      </c>
      <c r="H62" s="25">
        <f>COUNTIFS('3. Ds học sinh dự thi - Khối 11'!$I$2:$I$3302,'TK11'!$B62,'3. Ds học sinh dự thi - Khối 11'!$H$2:$H$3302,'TK11'!H$2)</f>
        <v>3</v>
      </c>
      <c r="I62" s="25">
        <f>COUNTIFS('3. Ds học sinh dự thi - Khối 11'!$I$2:$I$3302,'TK11'!$B62,'3. Ds học sinh dự thi - Khối 11'!$H$2:$H$3302,'TK11'!I$2)</f>
        <v>3</v>
      </c>
      <c r="J62" s="25">
        <f>COUNTIFS('3. Ds học sinh dự thi - Khối 11'!$I$2:$I$3302,'TK11'!$B62,'3. Ds học sinh dự thi - Khối 11'!$H$2:$H$3302,'TK11'!J$2)</f>
        <v>3</v>
      </c>
      <c r="K62" s="25">
        <f>COUNTIFS('3. Ds học sinh dự thi - Khối 11'!$I$2:$I$3302,'TK11'!$B62,'3. Ds học sinh dự thi - Khối 11'!$H$2:$H$3302,'TK11'!K$2)</f>
        <v>3</v>
      </c>
      <c r="L62" s="25">
        <f>COUNTIFS('3. Ds học sinh dự thi - Khối 11'!$I$2:$I$3302,'TK11'!$B62,'3. Ds học sinh dự thi - Khối 11'!$H$2:$H$3302,'TK11'!L$2)</f>
        <v>3</v>
      </c>
      <c r="M62" s="25">
        <f>COUNTIFS('3. Ds học sinh dự thi - Khối 11'!$I$2:$I$3302,'TK11'!$B62,'3. Ds học sinh dự thi - Khối 11'!$H$2:$H$3302,'TK11'!M$2)</f>
        <v>3</v>
      </c>
      <c r="N62" s="11"/>
    </row>
    <row r="63" ht="21.0" customHeight="1">
      <c r="A63" s="25">
        <v>61.0</v>
      </c>
      <c r="B63" s="28" t="s">
        <v>59</v>
      </c>
      <c r="C63" s="27">
        <f t="shared" si="1"/>
        <v>6</v>
      </c>
      <c r="D63" s="25">
        <f>COUNTIFS('3. Ds học sinh dự thi - Khối 11'!$I$2:$I$3302,'TK11'!$B63,'3. Ds học sinh dự thi - Khối 11'!$H$2:$H$3302,'TK11'!D$2)</f>
        <v>0</v>
      </c>
      <c r="E63" s="25">
        <f>COUNTIFS('3. Ds học sinh dự thi - Khối 11'!$I$2:$I$3302,'TK11'!$B63,'3. Ds học sinh dự thi - Khối 11'!$H$2:$H$3302,'TK11'!E$2)</f>
        <v>3</v>
      </c>
      <c r="F63" s="25">
        <f>COUNTIFS('3. Ds học sinh dự thi - Khối 11'!$I$2:$I$3302,'TK11'!$B63,'3. Ds học sinh dự thi - Khối 11'!$H$2:$H$3302,'TK11'!F$2)</f>
        <v>0</v>
      </c>
      <c r="G63" s="25">
        <f>COUNTIFS('3. Ds học sinh dự thi - Khối 11'!$I$2:$I$3302,'TK11'!$B63,'3. Ds học sinh dự thi - Khối 11'!$H$2:$H$3302,'TK11'!G$2)</f>
        <v>0</v>
      </c>
      <c r="H63" s="25">
        <f>COUNTIFS('3. Ds học sinh dự thi - Khối 11'!$I$2:$I$3302,'TK11'!$B63,'3. Ds học sinh dự thi - Khối 11'!$H$2:$H$3302,'TK11'!H$2)</f>
        <v>0</v>
      </c>
      <c r="I63" s="25">
        <f>COUNTIFS('3. Ds học sinh dự thi - Khối 11'!$I$2:$I$3302,'TK11'!$B63,'3. Ds học sinh dự thi - Khối 11'!$H$2:$H$3302,'TK11'!I$2)</f>
        <v>3</v>
      </c>
      <c r="J63" s="25">
        <f>COUNTIFS('3. Ds học sinh dự thi - Khối 11'!$I$2:$I$3302,'TK11'!$B63,'3. Ds học sinh dự thi - Khối 11'!$H$2:$H$3302,'TK11'!J$2)</f>
        <v>0</v>
      </c>
      <c r="K63" s="25">
        <f>COUNTIFS('3. Ds học sinh dự thi - Khối 11'!$I$2:$I$3302,'TK11'!$B63,'3. Ds học sinh dự thi - Khối 11'!$H$2:$H$3302,'TK11'!K$2)</f>
        <v>0</v>
      </c>
      <c r="L63" s="25">
        <f>COUNTIFS('3. Ds học sinh dự thi - Khối 11'!$I$2:$I$3302,'TK11'!$B63,'3. Ds học sinh dự thi - Khối 11'!$H$2:$H$3302,'TK11'!L$2)</f>
        <v>0</v>
      </c>
      <c r="M63" s="25">
        <f>COUNTIFS('3. Ds học sinh dự thi - Khối 11'!$I$2:$I$3302,'TK11'!$B63,'3. Ds học sinh dự thi - Khối 11'!$H$2:$H$3302,'TK11'!M$2)</f>
        <v>0</v>
      </c>
      <c r="N63" s="11"/>
    </row>
    <row r="64" ht="21.0" customHeight="1">
      <c r="A64" s="25">
        <v>62.0</v>
      </c>
      <c r="B64" s="28" t="s">
        <v>60</v>
      </c>
      <c r="C64" s="27">
        <f t="shared" si="1"/>
        <v>9</v>
      </c>
      <c r="D64" s="25">
        <f>COUNTIFS('3. Ds học sinh dự thi - Khối 11'!$I$2:$I$3302,'TK11'!$B64,'3. Ds học sinh dự thi - Khối 11'!$H$2:$H$3302,'TK11'!D$2)</f>
        <v>0</v>
      </c>
      <c r="E64" s="25">
        <f>COUNTIFS('3. Ds học sinh dự thi - Khối 11'!$I$2:$I$3302,'TK11'!$B64,'3. Ds học sinh dự thi - Khối 11'!$H$2:$H$3302,'TK11'!E$2)</f>
        <v>3</v>
      </c>
      <c r="F64" s="25">
        <f>COUNTIFS('3. Ds học sinh dự thi - Khối 11'!$I$2:$I$3302,'TK11'!$B64,'3. Ds học sinh dự thi - Khối 11'!$H$2:$H$3302,'TK11'!F$2)</f>
        <v>0</v>
      </c>
      <c r="G64" s="25">
        <f>COUNTIFS('3. Ds học sinh dự thi - Khối 11'!$I$2:$I$3302,'TK11'!$B64,'3. Ds học sinh dự thi - Khối 11'!$H$2:$H$3302,'TK11'!G$2)</f>
        <v>0</v>
      </c>
      <c r="H64" s="25">
        <f>COUNTIFS('3. Ds học sinh dự thi - Khối 11'!$I$2:$I$3302,'TK11'!$B64,'3. Ds học sinh dự thi - Khối 11'!$H$2:$H$3302,'TK11'!H$2)</f>
        <v>3</v>
      </c>
      <c r="I64" s="25">
        <f>COUNTIFS('3. Ds học sinh dự thi - Khối 11'!$I$2:$I$3302,'TK11'!$B64,'3. Ds học sinh dự thi - Khối 11'!$H$2:$H$3302,'TK11'!I$2)</f>
        <v>3</v>
      </c>
      <c r="J64" s="25">
        <f>COUNTIFS('3. Ds học sinh dự thi - Khối 11'!$I$2:$I$3302,'TK11'!$B64,'3. Ds học sinh dự thi - Khối 11'!$H$2:$H$3302,'TK11'!J$2)</f>
        <v>0</v>
      </c>
      <c r="K64" s="25">
        <f>COUNTIFS('3. Ds học sinh dự thi - Khối 11'!$I$2:$I$3302,'TK11'!$B64,'3. Ds học sinh dự thi - Khối 11'!$H$2:$H$3302,'TK11'!K$2)</f>
        <v>0</v>
      </c>
      <c r="L64" s="25">
        <f>COUNTIFS('3. Ds học sinh dự thi - Khối 11'!$I$2:$I$3302,'TK11'!$B64,'3. Ds học sinh dự thi - Khối 11'!$H$2:$H$3302,'TK11'!L$2)</f>
        <v>0</v>
      </c>
      <c r="M64" s="25">
        <f>COUNTIFS('3. Ds học sinh dự thi - Khối 11'!$I$2:$I$3302,'TK11'!$B64,'3. Ds học sinh dự thi - Khối 11'!$H$2:$H$3302,'TK11'!M$2)</f>
        <v>0</v>
      </c>
      <c r="N64" s="11"/>
    </row>
    <row r="65" ht="21.0" customHeight="1">
      <c r="A65" s="25">
        <v>63.0</v>
      </c>
      <c r="B65" s="28" t="s">
        <v>61</v>
      </c>
      <c r="C65" s="27">
        <f t="shared" si="1"/>
        <v>1</v>
      </c>
      <c r="D65" s="25">
        <f>COUNTIFS('3. Ds học sinh dự thi - Khối 11'!$I$2:$I$3302,'TK11'!$B65,'3. Ds học sinh dự thi - Khối 11'!$H$2:$H$3302,'TK11'!D$2)</f>
        <v>0</v>
      </c>
      <c r="E65" s="25">
        <f>COUNTIFS('3. Ds học sinh dự thi - Khối 11'!$I$2:$I$3302,'TK11'!$B65,'3. Ds học sinh dự thi - Khối 11'!$H$2:$H$3302,'TK11'!E$2)</f>
        <v>0</v>
      </c>
      <c r="F65" s="25">
        <f>COUNTIFS('3. Ds học sinh dự thi - Khối 11'!$I$2:$I$3302,'TK11'!$B65,'3. Ds học sinh dự thi - Khối 11'!$H$2:$H$3302,'TK11'!F$2)</f>
        <v>0</v>
      </c>
      <c r="G65" s="25">
        <f>COUNTIFS('3. Ds học sinh dự thi - Khối 11'!$I$2:$I$3302,'TK11'!$B65,'3. Ds học sinh dự thi - Khối 11'!$H$2:$H$3302,'TK11'!G$2)</f>
        <v>1</v>
      </c>
      <c r="H65" s="25">
        <f>COUNTIFS('3. Ds học sinh dự thi - Khối 11'!$I$2:$I$3302,'TK11'!$B65,'3. Ds học sinh dự thi - Khối 11'!$H$2:$H$3302,'TK11'!H$2)</f>
        <v>0</v>
      </c>
      <c r="I65" s="25">
        <f>COUNTIFS('3. Ds học sinh dự thi - Khối 11'!$I$2:$I$3302,'TK11'!$B65,'3. Ds học sinh dự thi - Khối 11'!$H$2:$H$3302,'TK11'!I$2)</f>
        <v>0</v>
      </c>
      <c r="J65" s="25">
        <f>COUNTIFS('3. Ds học sinh dự thi - Khối 11'!$I$2:$I$3302,'TK11'!$B65,'3. Ds học sinh dự thi - Khối 11'!$H$2:$H$3302,'TK11'!J$2)</f>
        <v>0</v>
      </c>
      <c r="K65" s="25">
        <f>COUNTIFS('3. Ds học sinh dự thi - Khối 11'!$I$2:$I$3302,'TK11'!$B65,'3. Ds học sinh dự thi - Khối 11'!$H$2:$H$3302,'TK11'!K$2)</f>
        <v>0</v>
      </c>
      <c r="L65" s="25">
        <f>COUNTIFS('3. Ds học sinh dự thi - Khối 11'!$I$2:$I$3302,'TK11'!$B65,'3. Ds học sinh dự thi - Khối 11'!$H$2:$H$3302,'TK11'!L$2)</f>
        <v>0</v>
      </c>
      <c r="M65" s="25">
        <f>COUNTIFS('3. Ds học sinh dự thi - Khối 11'!$I$2:$I$3302,'TK11'!$B65,'3. Ds học sinh dự thi - Khối 11'!$H$2:$H$3302,'TK11'!M$2)</f>
        <v>0</v>
      </c>
      <c r="N65" s="11"/>
    </row>
    <row r="66" ht="21.0" customHeight="1">
      <c r="A66" s="25">
        <v>64.0</v>
      </c>
      <c r="B66" s="28" t="s">
        <v>62</v>
      </c>
      <c r="C66" s="27">
        <f t="shared" si="1"/>
        <v>8</v>
      </c>
      <c r="D66" s="25">
        <f>COUNTIFS('3. Ds học sinh dự thi - Khối 11'!$I$2:$I$3302,'TK11'!$B66,'3. Ds học sinh dự thi - Khối 11'!$H$2:$H$3302,'TK11'!D$2)</f>
        <v>1</v>
      </c>
      <c r="E66" s="25">
        <f>COUNTIFS('3. Ds học sinh dự thi - Khối 11'!$I$2:$I$3302,'TK11'!$B66,'3. Ds học sinh dự thi - Khối 11'!$H$2:$H$3302,'TK11'!E$2)</f>
        <v>1</v>
      </c>
      <c r="F66" s="25">
        <f>COUNTIFS('3. Ds học sinh dự thi - Khối 11'!$I$2:$I$3302,'TK11'!$B66,'3. Ds học sinh dự thi - Khối 11'!$H$2:$H$3302,'TK11'!F$2)</f>
        <v>1</v>
      </c>
      <c r="G66" s="25">
        <f>COUNTIFS('3. Ds học sinh dự thi - Khối 11'!$I$2:$I$3302,'TK11'!$B66,'3. Ds học sinh dự thi - Khối 11'!$H$2:$H$3302,'TK11'!G$2)</f>
        <v>1</v>
      </c>
      <c r="H66" s="25">
        <f>COUNTIFS('3. Ds học sinh dự thi - Khối 11'!$I$2:$I$3302,'TK11'!$B66,'3. Ds học sinh dự thi - Khối 11'!$H$2:$H$3302,'TK11'!H$2)</f>
        <v>1</v>
      </c>
      <c r="I66" s="25">
        <f>COUNTIFS('3. Ds học sinh dự thi - Khối 11'!$I$2:$I$3302,'TK11'!$B66,'3. Ds học sinh dự thi - Khối 11'!$H$2:$H$3302,'TK11'!I$2)</f>
        <v>1</v>
      </c>
      <c r="J66" s="25">
        <f>COUNTIFS('3. Ds học sinh dự thi - Khối 11'!$I$2:$I$3302,'TK11'!$B66,'3. Ds học sinh dự thi - Khối 11'!$H$2:$H$3302,'TK11'!J$2)</f>
        <v>0</v>
      </c>
      <c r="K66" s="25">
        <f>COUNTIFS('3. Ds học sinh dự thi - Khối 11'!$I$2:$I$3302,'TK11'!$B66,'3. Ds học sinh dự thi - Khối 11'!$H$2:$H$3302,'TK11'!K$2)</f>
        <v>1</v>
      </c>
      <c r="L66" s="25">
        <f>COUNTIFS('3. Ds học sinh dự thi - Khối 11'!$I$2:$I$3302,'TK11'!$B66,'3. Ds học sinh dự thi - Khối 11'!$H$2:$H$3302,'TK11'!L$2)</f>
        <v>1</v>
      </c>
      <c r="M66" s="25">
        <f>COUNTIFS('3. Ds học sinh dự thi - Khối 11'!$I$2:$I$3302,'TK11'!$B66,'3. Ds học sinh dự thi - Khối 11'!$H$2:$H$3302,'TK11'!M$2)</f>
        <v>0</v>
      </c>
      <c r="N66" s="11"/>
    </row>
    <row r="67" ht="21.0" customHeight="1">
      <c r="A67" s="25">
        <v>65.0</v>
      </c>
      <c r="B67" s="28" t="s">
        <v>63</v>
      </c>
      <c r="C67" s="27">
        <f t="shared" si="1"/>
        <v>7</v>
      </c>
      <c r="D67" s="25">
        <f>COUNTIFS('3. Ds học sinh dự thi - Khối 11'!$I$2:$I$3302,'TK11'!$B67,'3. Ds học sinh dự thi - Khối 11'!$H$2:$H$3302,'TK11'!D$2)</f>
        <v>1</v>
      </c>
      <c r="E67" s="25">
        <f>COUNTIFS('3. Ds học sinh dự thi - Khối 11'!$I$2:$I$3302,'TK11'!$B67,'3. Ds học sinh dự thi - Khối 11'!$H$2:$H$3302,'TK11'!E$2)</f>
        <v>2</v>
      </c>
      <c r="F67" s="25">
        <f>COUNTIFS('3. Ds học sinh dự thi - Khối 11'!$I$2:$I$3302,'TK11'!$B67,'3. Ds học sinh dự thi - Khối 11'!$H$2:$H$3302,'TK11'!F$2)</f>
        <v>1</v>
      </c>
      <c r="G67" s="25">
        <f>COUNTIFS('3. Ds học sinh dự thi - Khối 11'!$I$2:$I$3302,'TK11'!$B67,'3. Ds học sinh dự thi - Khối 11'!$H$2:$H$3302,'TK11'!G$2)</f>
        <v>1</v>
      </c>
      <c r="H67" s="25">
        <f>COUNTIFS('3. Ds học sinh dự thi - Khối 11'!$I$2:$I$3302,'TK11'!$B67,'3. Ds học sinh dự thi - Khối 11'!$H$2:$H$3302,'TK11'!H$2)</f>
        <v>1</v>
      </c>
      <c r="I67" s="25">
        <f>COUNTIFS('3. Ds học sinh dự thi - Khối 11'!$I$2:$I$3302,'TK11'!$B67,'3. Ds học sinh dự thi - Khối 11'!$H$2:$H$3302,'TK11'!I$2)</f>
        <v>0</v>
      </c>
      <c r="J67" s="25">
        <f>COUNTIFS('3. Ds học sinh dự thi - Khối 11'!$I$2:$I$3302,'TK11'!$B67,'3. Ds học sinh dự thi - Khối 11'!$H$2:$H$3302,'TK11'!J$2)</f>
        <v>0</v>
      </c>
      <c r="K67" s="25">
        <f>COUNTIFS('3. Ds học sinh dự thi - Khối 11'!$I$2:$I$3302,'TK11'!$B67,'3. Ds học sinh dự thi - Khối 11'!$H$2:$H$3302,'TK11'!K$2)</f>
        <v>0</v>
      </c>
      <c r="L67" s="25">
        <f>COUNTIFS('3. Ds học sinh dự thi - Khối 11'!$I$2:$I$3302,'TK11'!$B67,'3. Ds học sinh dự thi - Khối 11'!$H$2:$H$3302,'TK11'!L$2)</f>
        <v>1</v>
      </c>
      <c r="M67" s="25">
        <f>COUNTIFS('3. Ds học sinh dự thi - Khối 11'!$I$2:$I$3302,'TK11'!$B67,'3. Ds học sinh dự thi - Khối 11'!$H$2:$H$3302,'TK11'!M$2)</f>
        <v>0</v>
      </c>
      <c r="N67" s="11"/>
    </row>
    <row r="68" ht="21.0" customHeight="1">
      <c r="A68" s="25">
        <v>66.0</v>
      </c>
      <c r="B68" s="28" t="s">
        <v>64</v>
      </c>
      <c r="C68" s="27">
        <f t="shared" si="1"/>
        <v>5</v>
      </c>
      <c r="D68" s="25">
        <f>COUNTIFS('3. Ds học sinh dự thi - Khối 11'!$I$2:$I$3302,'TK11'!$B68,'3. Ds học sinh dự thi - Khối 11'!$H$2:$H$3302,'TK11'!D$2)</f>
        <v>0</v>
      </c>
      <c r="E68" s="25">
        <f>COUNTIFS('3. Ds học sinh dự thi - Khối 11'!$I$2:$I$3302,'TK11'!$B68,'3. Ds học sinh dự thi - Khối 11'!$H$2:$H$3302,'TK11'!E$2)</f>
        <v>0</v>
      </c>
      <c r="F68" s="25">
        <f>COUNTIFS('3. Ds học sinh dự thi - Khối 11'!$I$2:$I$3302,'TK11'!$B68,'3. Ds học sinh dự thi - Khối 11'!$H$2:$H$3302,'TK11'!F$2)</f>
        <v>0</v>
      </c>
      <c r="G68" s="25">
        <f>COUNTIFS('3. Ds học sinh dự thi - Khối 11'!$I$2:$I$3302,'TK11'!$B68,'3. Ds học sinh dự thi - Khối 11'!$H$2:$H$3302,'TK11'!G$2)</f>
        <v>0</v>
      </c>
      <c r="H68" s="25">
        <f>COUNTIFS('3. Ds học sinh dự thi - Khối 11'!$I$2:$I$3302,'TK11'!$B68,'3. Ds học sinh dự thi - Khối 11'!$H$2:$H$3302,'TK11'!H$2)</f>
        <v>1</v>
      </c>
      <c r="I68" s="25">
        <f>COUNTIFS('3. Ds học sinh dự thi - Khối 11'!$I$2:$I$3302,'TK11'!$B68,'3. Ds học sinh dự thi - Khối 11'!$H$2:$H$3302,'TK11'!I$2)</f>
        <v>2</v>
      </c>
      <c r="J68" s="25">
        <f>COUNTIFS('3. Ds học sinh dự thi - Khối 11'!$I$2:$I$3302,'TK11'!$B68,'3. Ds học sinh dự thi - Khối 11'!$H$2:$H$3302,'TK11'!J$2)</f>
        <v>1</v>
      </c>
      <c r="K68" s="25">
        <f>COUNTIFS('3. Ds học sinh dự thi - Khối 11'!$I$2:$I$3302,'TK11'!$B68,'3. Ds học sinh dự thi - Khối 11'!$H$2:$H$3302,'TK11'!K$2)</f>
        <v>0</v>
      </c>
      <c r="L68" s="25">
        <f>COUNTIFS('3. Ds học sinh dự thi - Khối 11'!$I$2:$I$3302,'TK11'!$B68,'3. Ds học sinh dự thi - Khối 11'!$H$2:$H$3302,'TK11'!L$2)</f>
        <v>1</v>
      </c>
      <c r="M68" s="25">
        <f>COUNTIFS('3. Ds học sinh dự thi - Khối 11'!$I$2:$I$3302,'TK11'!$B68,'3. Ds học sinh dự thi - Khối 11'!$H$2:$H$3302,'TK11'!M$2)</f>
        <v>0</v>
      </c>
      <c r="N68" s="11"/>
    </row>
    <row r="69" ht="21.0" customHeight="1">
      <c r="A69" s="25">
        <v>67.0</v>
      </c>
      <c r="B69" s="28" t="s">
        <v>65</v>
      </c>
      <c r="C69" s="27">
        <f t="shared" si="1"/>
        <v>2</v>
      </c>
      <c r="D69" s="25">
        <f>COUNTIFS('3. Ds học sinh dự thi - Khối 11'!$I$2:$I$3302,'TK11'!$B69,'3. Ds học sinh dự thi - Khối 11'!$H$2:$H$3302,'TK11'!D$2)</f>
        <v>0</v>
      </c>
      <c r="E69" s="25">
        <f>COUNTIFS('3. Ds học sinh dự thi - Khối 11'!$I$2:$I$3302,'TK11'!$B69,'3. Ds học sinh dự thi - Khối 11'!$H$2:$H$3302,'TK11'!E$2)</f>
        <v>2</v>
      </c>
      <c r="F69" s="25">
        <f>COUNTIFS('3. Ds học sinh dự thi - Khối 11'!$I$2:$I$3302,'TK11'!$B69,'3. Ds học sinh dự thi - Khối 11'!$H$2:$H$3302,'TK11'!F$2)</f>
        <v>0</v>
      </c>
      <c r="G69" s="25">
        <f>COUNTIFS('3. Ds học sinh dự thi - Khối 11'!$I$2:$I$3302,'TK11'!$B69,'3. Ds học sinh dự thi - Khối 11'!$H$2:$H$3302,'TK11'!G$2)</f>
        <v>0</v>
      </c>
      <c r="H69" s="25">
        <f>COUNTIFS('3. Ds học sinh dự thi - Khối 11'!$I$2:$I$3302,'TK11'!$B69,'3. Ds học sinh dự thi - Khối 11'!$H$2:$H$3302,'TK11'!H$2)</f>
        <v>0</v>
      </c>
      <c r="I69" s="25">
        <f>COUNTIFS('3. Ds học sinh dự thi - Khối 11'!$I$2:$I$3302,'TK11'!$B69,'3. Ds học sinh dự thi - Khối 11'!$H$2:$H$3302,'TK11'!I$2)</f>
        <v>0</v>
      </c>
      <c r="J69" s="25">
        <f>COUNTIFS('3. Ds học sinh dự thi - Khối 11'!$I$2:$I$3302,'TK11'!$B69,'3. Ds học sinh dự thi - Khối 11'!$H$2:$H$3302,'TK11'!J$2)</f>
        <v>0</v>
      </c>
      <c r="K69" s="25">
        <f>COUNTIFS('3. Ds học sinh dự thi - Khối 11'!$I$2:$I$3302,'TK11'!$B69,'3. Ds học sinh dự thi - Khối 11'!$H$2:$H$3302,'TK11'!K$2)</f>
        <v>0</v>
      </c>
      <c r="L69" s="25">
        <f>COUNTIFS('3. Ds học sinh dự thi - Khối 11'!$I$2:$I$3302,'TK11'!$B69,'3. Ds học sinh dự thi - Khối 11'!$H$2:$H$3302,'TK11'!L$2)</f>
        <v>0</v>
      </c>
      <c r="M69" s="25">
        <f>COUNTIFS('3. Ds học sinh dự thi - Khối 11'!$I$2:$I$3302,'TK11'!$B69,'3. Ds học sinh dự thi - Khối 11'!$H$2:$H$3302,'TK11'!M$2)</f>
        <v>0</v>
      </c>
      <c r="N69" s="11"/>
    </row>
    <row r="70" ht="21.0" customHeight="1">
      <c r="A70" s="25">
        <v>68.0</v>
      </c>
      <c r="B70" s="28" t="s">
        <v>68</v>
      </c>
      <c r="C70" s="27">
        <f t="shared" si="1"/>
        <v>22</v>
      </c>
      <c r="D70" s="25">
        <f>COUNTIFS('3. Ds học sinh dự thi - Khối 11'!$I$2:$I$3302,'TK11'!$B70,'3. Ds học sinh dự thi - Khối 11'!$H$2:$H$3302,'TK11'!D$2)</f>
        <v>2</v>
      </c>
      <c r="E70" s="25">
        <f>COUNTIFS('3. Ds học sinh dự thi - Khối 11'!$I$2:$I$3302,'TK11'!$B70,'3. Ds học sinh dự thi - Khối 11'!$H$2:$H$3302,'TK11'!E$2)</f>
        <v>3</v>
      </c>
      <c r="F70" s="25">
        <f>COUNTIFS('3. Ds học sinh dự thi - Khối 11'!$I$2:$I$3302,'TK11'!$B70,'3. Ds học sinh dự thi - Khối 11'!$H$2:$H$3302,'TK11'!F$2)</f>
        <v>3</v>
      </c>
      <c r="G70" s="25">
        <f>COUNTIFS('3. Ds học sinh dự thi - Khối 11'!$I$2:$I$3302,'TK11'!$B70,'3. Ds học sinh dự thi - Khối 11'!$H$2:$H$3302,'TK11'!G$2)</f>
        <v>3</v>
      </c>
      <c r="H70" s="25">
        <f>COUNTIFS('3. Ds học sinh dự thi - Khối 11'!$I$2:$I$3302,'TK11'!$B70,'3. Ds học sinh dự thi - Khối 11'!$H$2:$H$3302,'TK11'!H$2)</f>
        <v>2</v>
      </c>
      <c r="I70" s="25">
        <f>COUNTIFS('3. Ds học sinh dự thi - Khối 11'!$I$2:$I$3302,'TK11'!$B70,'3. Ds học sinh dự thi - Khối 11'!$H$2:$H$3302,'TK11'!I$2)</f>
        <v>2</v>
      </c>
      <c r="J70" s="25">
        <f>COUNTIFS('3. Ds học sinh dự thi - Khối 11'!$I$2:$I$3302,'TK11'!$B70,'3. Ds học sinh dự thi - Khối 11'!$H$2:$H$3302,'TK11'!J$2)</f>
        <v>3</v>
      </c>
      <c r="K70" s="25">
        <f>COUNTIFS('3. Ds học sinh dự thi - Khối 11'!$I$2:$I$3302,'TK11'!$B70,'3. Ds học sinh dự thi - Khối 11'!$H$2:$H$3302,'TK11'!K$2)</f>
        <v>3</v>
      </c>
      <c r="L70" s="25">
        <f>COUNTIFS('3. Ds học sinh dự thi - Khối 11'!$I$2:$I$3302,'TK11'!$B70,'3. Ds học sinh dự thi - Khối 11'!$H$2:$H$3302,'TK11'!L$2)</f>
        <v>1</v>
      </c>
      <c r="M70" s="25">
        <f>COUNTIFS('3. Ds học sinh dự thi - Khối 11'!$I$2:$I$3302,'TK11'!$B70,'3. Ds học sinh dự thi - Khối 11'!$H$2:$H$3302,'TK11'!M$2)</f>
        <v>0</v>
      </c>
      <c r="N70" s="11"/>
    </row>
    <row r="71" ht="21.0" customHeight="1">
      <c r="A71" s="25">
        <v>69.0</v>
      </c>
      <c r="B71" s="28" t="s">
        <v>69</v>
      </c>
      <c r="C71" s="27">
        <f t="shared" si="1"/>
        <v>6</v>
      </c>
      <c r="D71" s="25">
        <f>COUNTIFS('3. Ds học sinh dự thi - Khối 11'!$I$2:$I$3302,'TK11'!$B71,'3. Ds học sinh dự thi - Khối 11'!$H$2:$H$3302,'TK11'!D$2)</f>
        <v>0</v>
      </c>
      <c r="E71" s="25">
        <f>COUNTIFS('3. Ds học sinh dự thi - Khối 11'!$I$2:$I$3302,'TK11'!$B71,'3. Ds học sinh dự thi - Khối 11'!$H$2:$H$3302,'TK11'!E$2)</f>
        <v>3</v>
      </c>
      <c r="F71" s="25">
        <f>COUNTIFS('3. Ds học sinh dự thi - Khối 11'!$I$2:$I$3302,'TK11'!$B71,'3. Ds học sinh dự thi - Khối 11'!$H$2:$H$3302,'TK11'!F$2)</f>
        <v>0</v>
      </c>
      <c r="G71" s="25">
        <f>COUNTIFS('3. Ds học sinh dự thi - Khối 11'!$I$2:$I$3302,'TK11'!$B71,'3. Ds học sinh dự thi - Khối 11'!$H$2:$H$3302,'TK11'!G$2)</f>
        <v>0</v>
      </c>
      <c r="H71" s="25">
        <f>COUNTIFS('3. Ds học sinh dự thi - Khối 11'!$I$2:$I$3302,'TK11'!$B71,'3. Ds học sinh dự thi - Khối 11'!$H$2:$H$3302,'TK11'!H$2)</f>
        <v>3</v>
      </c>
      <c r="I71" s="25">
        <f>COUNTIFS('3. Ds học sinh dự thi - Khối 11'!$I$2:$I$3302,'TK11'!$B71,'3. Ds học sinh dự thi - Khối 11'!$H$2:$H$3302,'TK11'!I$2)</f>
        <v>0</v>
      </c>
      <c r="J71" s="25">
        <f>COUNTIFS('3. Ds học sinh dự thi - Khối 11'!$I$2:$I$3302,'TK11'!$B71,'3. Ds học sinh dự thi - Khối 11'!$H$2:$H$3302,'TK11'!J$2)</f>
        <v>0</v>
      </c>
      <c r="K71" s="25">
        <f>COUNTIFS('3. Ds học sinh dự thi - Khối 11'!$I$2:$I$3302,'TK11'!$B71,'3. Ds học sinh dự thi - Khối 11'!$H$2:$H$3302,'TK11'!K$2)</f>
        <v>0</v>
      </c>
      <c r="L71" s="25">
        <f>COUNTIFS('3. Ds học sinh dự thi - Khối 11'!$I$2:$I$3302,'TK11'!$B71,'3. Ds học sinh dự thi - Khối 11'!$H$2:$H$3302,'TK11'!L$2)</f>
        <v>0</v>
      </c>
      <c r="M71" s="25">
        <f>COUNTIFS('3. Ds học sinh dự thi - Khối 11'!$I$2:$I$3302,'TK11'!$B71,'3. Ds học sinh dự thi - Khối 11'!$H$2:$H$3302,'TK11'!M$2)</f>
        <v>0</v>
      </c>
      <c r="N71" s="11"/>
    </row>
    <row r="72" ht="21.0" customHeight="1">
      <c r="A72" s="25">
        <v>70.0</v>
      </c>
      <c r="B72" s="28" t="s">
        <v>70</v>
      </c>
      <c r="C72" s="27">
        <f t="shared" si="1"/>
        <v>10</v>
      </c>
      <c r="D72" s="25">
        <f>COUNTIFS('3. Ds học sinh dự thi - Khối 11'!$I$2:$I$3302,'TK11'!$B72,'3. Ds học sinh dự thi - Khối 11'!$H$2:$H$3302,'TK11'!D$2)</f>
        <v>3</v>
      </c>
      <c r="E72" s="25">
        <f>COUNTIFS('3. Ds học sinh dự thi - Khối 11'!$I$2:$I$3302,'TK11'!$B72,'3. Ds học sinh dự thi - Khối 11'!$H$2:$H$3302,'TK11'!E$2)</f>
        <v>3</v>
      </c>
      <c r="F72" s="25">
        <f>COUNTIFS('3. Ds học sinh dự thi - Khối 11'!$I$2:$I$3302,'TK11'!$B72,'3. Ds học sinh dự thi - Khối 11'!$H$2:$H$3302,'TK11'!F$2)</f>
        <v>1</v>
      </c>
      <c r="G72" s="25">
        <f>COUNTIFS('3. Ds học sinh dự thi - Khối 11'!$I$2:$I$3302,'TK11'!$B72,'3. Ds học sinh dự thi - Khối 11'!$H$2:$H$3302,'TK11'!G$2)</f>
        <v>1</v>
      </c>
      <c r="H72" s="25">
        <f>COUNTIFS('3. Ds học sinh dự thi - Khối 11'!$I$2:$I$3302,'TK11'!$B72,'3. Ds học sinh dự thi - Khối 11'!$H$2:$H$3302,'TK11'!H$2)</f>
        <v>1</v>
      </c>
      <c r="I72" s="25">
        <f>COUNTIFS('3. Ds học sinh dự thi - Khối 11'!$I$2:$I$3302,'TK11'!$B72,'3. Ds học sinh dự thi - Khối 11'!$H$2:$H$3302,'TK11'!I$2)</f>
        <v>0</v>
      </c>
      <c r="J72" s="25">
        <f>COUNTIFS('3. Ds học sinh dự thi - Khối 11'!$I$2:$I$3302,'TK11'!$B72,'3. Ds học sinh dự thi - Khối 11'!$H$2:$H$3302,'TK11'!J$2)</f>
        <v>0</v>
      </c>
      <c r="K72" s="25">
        <f>COUNTIFS('3. Ds học sinh dự thi - Khối 11'!$I$2:$I$3302,'TK11'!$B72,'3. Ds học sinh dự thi - Khối 11'!$H$2:$H$3302,'TK11'!K$2)</f>
        <v>1</v>
      </c>
      <c r="L72" s="25">
        <f>COUNTIFS('3. Ds học sinh dự thi - Khối 11'!$I$2:$I$3302,'TK11'!$B72,'3. Ds học sinh dự thi - Khối 11'!$H$2:$H$3302,'TK11'!L$2)</f>
        <v>0</v>
      </c>
      <c r="M72" s="25">
        <f>COUNTIFS('3. Ds học sinh dự thi - Khối 11'!$I$2:$I$3302,'TK11'!$B72,'3. Ds học sinh dự thi - Khối 11'!$H$2:$H$3302,'TK11'!M$2)</f>
        <v>0</v>
      </c>
      <c r="N72" s="11"/>
    </row>
    <row r="73" ht="21.0" customHeight="1">
      <c r="A73" s="25">
        <v>71.0</v>
      </c>
      <c r="B73" s="28" t="s">
        <v>71</v>
      </c>
      <c r="C73" s="27">
        <f t="shared" si="1"/>
        <v>5</v>
      </c>
      <c r="D73" s="25">
        <f>COUNTIFS('3. Ds học sinh dự thi - Khối 11'!$I$2:$I$3302,'TK11'!$B73,'3. Ds học sinh dự thi - Khối 11'!$H$2:$H$3302,'TK11'!D$2)</f>
        <v>0</v>
      </c>
      <c r="E73" s="25">
        <f>COUNTIFS('3. Ds học sinh dự thi - Khối 11'!$I$2:$I$3302,'TK11'!$B73,'3. Ds học sinh dự thi - Khối 11'!$H$2:$H$3302,'TK11'!E$2)</f>
        <v>2</v>
      </c>
      <c r="F73" s="25">
        <f>COUNTIFS('3. Ds học sinh dự thi - Khối 11'!$I$2:$I$3302,'TK11'!$B73,'3. Ds học sinh dự thi - Khối 11'!$H$2:$H$3302,'TK11'!F$2)</f>
        <v>0</v>
      </c>
      <c r="G73" s="25">
        <f>COUNTIFS('3. Ds học sinh dự thi - Khối 11'!$I$2:$I$3302,'TK11'!$B73,'3. Ds học sinh dự thi - Khối 11'!$H$2:$H$3302,'TK11'!G$2)</f>
        <v>0</v>
      </c>
      <c r="H73" s="25">
        <f>COUNTIFS('3. Ds học sinh dự thi - Khối 11'!$I$2:$I$3302,'TK11'!$B73,'3. Ds học sinh dự thi - Khối 11'!$H$2:$H$3302,'TK11'!H$2)</f>
        <v>1</v>
      </c>
      <c r="I73" s="25">
        <f>COUNTIFS('3. Ds học sinh dự thi - Khối 11'!$I$2:$I$3302,'TK11'!$B73,'3. Ds học sinh dự thi - Khối 11'!$H$2:$H$3302,'TK11'!I$2)</f>
        <v>2</v>
      </c>
      <c r="J73" s="25">
        <f>COUNTIFS('3. Ds học sinh dự thi - Khối 11'!$I$2:$I$3302,'TK11'!$B73,'3. Ds học sinh dự thi - Khối 11'!$H$2:$H$3302,'TK11'!J$2)</f>
        <v>0</v>
      </c>
      <c r="K73" s="25">
        <f>COUNTIFS('3. Ds học sinh dự thi - Khối 11'!$I$2:$I$3302,'TK11'!$B73,'3. Ds học sinh dự thi - Khối 11'!$H$2:$H$3302,'TK11'!K$2)</f>
        <v>0</v>
      </c>
      <c r="L73" s="25">
        <f>COUNTIFS('3. Ds học sinh dự thi - Khối 11'!$I$2:$I$3302,'TK11'!$B73,'3. Ds học sinh dự thi - Khối 11'!$H$2:$H$3302,'TK11'!L$2)</f>
        <v>0</v>
      </c>
      <c r="M73" s="25">
        <f>COUNTIFS('3. Ds học sinh dự thi - Khối 11'!$I$2:$I$3302,'TK11'!$B73,'3. Ds học sinh dự thi - Khối 11'!$H$2:$H$3302,'TK11'!M$2)</f>
        <v>0</v>
      </c>
      <c r="N73" s="11"/>
    </row>
    <row r="74" ht="21.0" customHeight="1">
      <c r="A74" s="25">
        <v>72.0</v>
      </c>
      <c r="B74" s="28" t="s">
        <v>74</v>
      </c>
      <c r="C74" s="27">
        <f t="shared" si="1"/>
        <v>26</v>
      </c>
      <c r="D74" s="25">
        <f>COUNTIFS('3. Ds học sinh dự thi - Khối 11'!$I$2:$I$3302,'TK11'!$B74,'3. Ds học sinh dự thi - Khối 11'!$H$2:$H$3302,'TK11'!D$2)</f>
        <v>2</v>
      </c>
      <c r="E74" s="25">
        <f>COUNTIFS('3. Ds học sinh dự thi - Khối 11'!$I$2:$I$3302,'TK11'!$B74,'3. Ds học sinh dự thi - Khối 11'!$H$2:$H$3302,'TK11'!E$2)</f>
        <v>3</v>
      </c>
      <c r="F74" s="25">
        <f>COUNTIFS('3. Ds học sinh dự thi - Khối 11'!$I$2:$I$3302,'TK11'!$B74,'3. Ds học sinh dự thi - Khối 11'!$H$2:$H$3302,'TK11'!F$2)</f>
        <v>3</v>
      </c>
      <c r="G74" s="25">
        <f>COUNTIFS('3. Ds học sinh dự thi - Khối 11'!$I$2:$I$3302,'TK11'!$B74,'3. Ds học sinh dự thi - Khối 11'!$H$2:$H$3302,'TK11'!G$2)</f>
        <v>3</v>
      </c>
      <c r="H74" s="25">
        <f>COUNTIFS('3. Ds học sinh dự thi - Khối 11'!$I$2:$I$3302,'TK11'!$B74,'3. Ds học sinh dự thi - Khối 11'!$H$2:$H$3302,'TK11'!H$2)</f>
        <v>3</v>
      </c>
      <c r="I74" s="25">
        <f>COUNTIFS('3. Ds học sinh dự thi - Khối 11'!$I$2:$I$3302,'TK11'!$B74,'3. Ds học sinh dự thi - Khối 11'!$H$2:$H$3302,'TK11'!I$2)</f>
        <v>3</v>
      </c>
      <c r="J74" s="25">
        <f>COUNTIFS('3. Ds học sinh dự thi - Khối 11'!$I$2:$I$3302,'TK11'!$B74,'3. Ds học sinh dự thi - Khối 11'!$H$2:$H$3302,'TK11'!J$2)</f>
        <v>3</v>
      </c>
      <c r="K74" s="25">
        <f>COUNTIFS('3. Ds học sinh dự thi - Khối 11'!$I$2:$I$3302,'TK11'!$B74,'3. Ds học sinh dự thi - Khối 11'!$H$2:$H$3302,'TK11'!K$2)</f>
        <v>3</v>
      </c>
      <c r="L74" s="25">
        <f>COUNTIFS('3. Ds học sinh dự thi - Khối 11'!$I$2:$I$3302,'TK11'!$B74,'3. Ds học sinh dự thi - Khối 11'!$H$2:$H$3302,'TK11'!L$2)</f>
        <v>3</v>
      </c>
      <c r="M74" s="25">
        <f>COUNTIFS('3. Ds học sinh dự thi - Khối 11'!$I$2:$I$3302,'TK11'!$B74,'3. Ds học sinh dự thi - Khối 11'!$H$2:$H$3302,'TK11'!M$2)</f>
        <v>0</v>
      </c>
      <c r="N74" s="11"/>
    </row>
    <row r="75" ht="21.0" customHeight="1">
      <c r="A75" s="29">
        <v>73.0</v>
      </c>
      <c r="B75" s="30" t="s">
        <v>75</v>
      </c>
      <c r="C75" s="31">
        <f t="shared" si="1"/>
        <v>27</v>
      </c>
      <c r="D75" s="29">
        <f>COUNTIFS('3. Ds học sinh dự thi - Khối 11'!$I$2:$I$3302,'TK11'!$B75,'3. Ds học sinh dự thi - Khối 11'!$H$2:$H$3302,'TK11'!D$2)</f>
        <v>3</v>
      </c>
      <c r="E75" s="29">
        <f>COUNTIFS('3. Ds học sinh dự thi - Khối 11'!$I$2:$I$3302,'TK11'!$B75,'3. Ds học sinh dự thi - Khối 11'!$H$2:$H$3302,'TK11'!E$2)</f>
        <v>3</v>
      </c>
      <c r="F75" s="29">
        <f>COUNTIFS('3. Ds học sinh dự thi - Khối 11'!$I$2:$I$3302,'TK11'!$B75,'3. Ds học sinh dự thi - Khối 11'!$H$2:$H$3302,'TK11'!F$2)</f>
        <v>3</v>
      </c>
      <c r="G75" s="29">
        <f>COUNTIFS('3. Ds học sinh dự thi - Khối 11'!$I$2:$I$3302,'TK11'!$B75,'3. Ds học sinh dự thi - Khối 11'!$H$2:$H$3302,'TK11'!G$2)</f>
        <v>3</v>
      </c>
      <c r="H75" s="29">
        <f>COUNTIFS('3. Ds học sinh dự thi - Khối 11'!$I$2:$I$3302,'TK11'!$B75,'3. Ds học sinh dự thi - Khối 11'!$H$2:$H$3302,'TK11'!H$2)</f>
        <v>3</v>
      </c>
      <c r="I75" s="29">
        <f>COUNTIFS('3. Ds học sinh dự thi - Khối 11'!$I$2:$I$3302,'TK11'!$B75,'3. Ds học sinh dự thi - Khối 11'!$H$2:$H$3302,'TK11'!I$2)</f>
        <v>3</v>
      </c>
      <c r="J75" s="29">
        <f>COUNTIFS('3. Ds học sinh dự thi - Khối 11'!$I$2:$I$3302,'TK11'!$B75,'3. Ds học sinh dự thi - Khối 11'!$H$2:$H$3302,'TK11'!J$2)</f>
        <v>3</v>
      </c>
      <c r="K75" s="29">
        <f>COUNTIFS('3. Ds học sinh dự thi - Khối 11'!$I$2:$I$3302,'TK11'!$B75,'3. Ds học sinh dự thi - Khối 11'!$H$2:$H$3302,'TK11'!K$2)</f>
        <v>3</v>
      </c>
      <c r="L75" s="29">
        <f>COUNTIFS('3. Ds học sinh dự thi - Khối 11'!$I$2:$I$3302,'TK11'!$B75,'3. Ds học sinh dự thi - Khối 11'!$H$2:$H$3302,'TK11'!L$2)</f>
        <v>3</v>
      </c>
      <c r="M75" s="29">
        <f>COUNTIFS('3. Ds học sinh dự thi - Khối 11'!$I$2:$I$3302,'TK11'!$B75,'3. Ds học sinh dự thi - Khối 11'!$H$2:$H$3302,'TK11'!M$2)</f>
        <v>0</v>
      </c>
      <c r="N75" s="11"/>
    </row>
    <row r="76" ht="21.0" customHeight="1">
      <c r="A76" s="25">
        <v>74.0</v>
      </c>
      <c r="B76" s="28" t="s">
        <v>66</v>
      </c>
      <c r="C76" s="27">
        <f t="shared" si="1"/>
        <v>0</v>
      </c>
      <c r="D76" s="25">
        <f>COUNTIFS('3. Ds học sinh dự thi - Khối 11'!$I$2:$I$3302,'TK11'!$B76,'3. Ds học sinh dự thi - Khối 11'!$H$2:$H$3302,'TK11'!D$2)</f>
        <v>0</v>
      </c>
      <c r="E76" s="25">
        <f>COUNTIFS('3. Ds học sinh dự thi - Khối 11'!$I$2:$I$3302,'TK11'!$B76,'3. Ds học sinh dự thi - Khối 11'!$H$2:$H$3302,'TK11'!E$2)</f>
        <v>0</v>
      </c>
      <c r="F76" s="25">
        <f>COUNTIFS('3. Ds học sinh dự thi - Khối 11'!$I$2:$I$3302,'TK11'!$B76,'3. Ds học sinh dự thi - Khối 11'!$H$2:$H$3302,'TK11'!F$2)</f>
        <v>0</v>
      </c>
      <c r="G76" s="25">
        <f>COUNTIFS('3. Ds học sinh dự thi - Khối 11'!$I$2:$I$3302,'TK11'!$B76,'3. Ds học sinh dự thi - Khối 11'!$H$2:$H$3302,'TK11'!G$2)</f>
        <v>0</v>
      </c>
      <c r="H76" s="25">
        <f>COUNTIFS('3. Ds học sinh dự thi - Khối 11'!$I$2:$I$3302,'TK11'!$B76,'3. Ds học sinh dự thi - Khối 11'!$H$2:$H$3302,'TK11'!H$2)</f>
        <v>0</v>
      </c>
      <c r="I76" s="25">
        <f>COUNTIFS('3. Ds học sinh dự thi - Khối 11'!$I$2:$I$3302,'TK11'!$B76,'3. Ds học sinh dự thi - Khối 11'!$H$2:$H$3302,'TK11'!I$2)</f>
        <v>0</v>
      </c>
      <c r="J76" s="25">
        <f>COUNTIFS('3. Ds học sinh dự thi - Khối 11'!$I$2:$I$3302,'TK11'!$B76,'3. Ds học sinh dự thi - Khối 11'!$H$2:$H$3302,'TK11'!J$2)</f>
        <v>0</v>
      </c>
      <c r="K76" s="25">
        <f>COUNTIFS('3. Ds học sinh dự thi - Khối 11'!$I$2:$I$3302,'TK11'!$B76,'3. Ds học sinh dự thi - Khối 11'!$H$2:$H$3302,'TK11'!K$2)</f>
        <v>0</v>
      </c>
      <c r="L76" s="25">
        <f>COUNTIFS('3. Ds học sinh dự thi - Khối 11'!$I$2:$I$3302,'TK11'!$B76,'3. Ds học sinh dự thi - Khối 11'!$H$2:$H$3302,'TK11'!L$2)</f>
        <v>0</v>
      </c>
      <c r="M76" s="25">
        <f>COUNTIFS('3. Ds học sinh dự thi - Khối 11'!$I$2:$I$3302,'TK11'!$B76,'3. Ds học sinh dự thi - Khối 11'!$H$2:$H$3302,'TK11'!M$2)</f>
        <v>0</v>
      </c>
      <c r="N76" s="11"/>
    </row>
    <row r="77" ht="21.0" customHeight="1">
      <c r="A77" s="25">
        <v>75.0</v>
      </c>
      <c r="B77" s="28" t="s">
        <v>72</v>
      </c>
      <c r="C77" s="27">
        <f t="shared" si="1"/>
        <v>0</v>
      </c>
      <c r="D77" s="25">
        <f>COUNTIFS('3. Ds học sinh dự thi - Khối 11'!$I$2:$I$3302,'TK11'!$B77,'3. Ds học sinh dự thi - Khối 11'!$H$2:$H$3302,'TK11'!D$2)</f>
        <v>0</v>
      </c>
      <c r="E77" s="25">
        <f>COUNTIFS('3. Ds học sinh dự thi - Khối 11'!$I$2:$I$3302,'TK11'!$B77,'3. Ds học sinh dự thi - Khối 11'!$H$2:$H$3302,'TK11'!E$2)</f>
        <v>0</v>
      </c>
      <c r="F77" s="25">
        <f>COUNTIFS('3. Ds học sinh dự thi - Khối 11'!$I$2:$I$3302,'TK11'!$B77,'3. Ds học sinh dự thi - Khối 11'!$H$2:$H$3302,'TK11'!F$2)</f>
        <v>0</v>
      </c>
      <c r="G77" s="25">
        <f>COUNTIFS('3. Ds học sinh dự thi - Khối 11'!$I$2:$I$3302,'TK11'!$B77,'3. Ds học sinh dự thi - Khối 11'!$H$2:$H$3302,'TK11'!G$2)</f>
        <v>0</v>
      </c>
      <c r="H77" s="25">
        <f>COUNTIFS('3. Ds học sinh dự thi - Khối 11'!$I$2:$I$3302,'TK11'!$B77,'3. Ds học sinh dự thi - Khối 11'!$H$2:$H$3302,'TK11'!H$2)</f>
        <v>0</v>
      </c>
      <c r="I77" s="25">
        <f>COUNTIFS('3. Ds học sinh dự thi - Khối 11'!$I$2:$I$3302,'TK11'!$B77,'3. Ds học sinh dự thi - Khối 11'!$H$2:$H$3302,'TK11'!I$2)</f>
        <v>0</v>
      </c>
      <c r="J77" s="25">
        <f>COUNTIFS('3. Ds học sinh dự thi - Khối 11'!$I$2:$I$3302,'TK11'!$B77,'3. Ds học sinh dự thi - Khối 11'!$H$2:$H$3302,'TK11'!J$2)</f>
        <v>0</v>
      </c>
      <c r="K77" s="25">
        <f>COUNTIFS('3. Ds học sinh dự thi - Khối 11'!$I$2:$I$3302,'TK11'!$B77,'3. Ds học sinh dự thi - Khối 11'!$H$2:$H$3302,'TK11'!K$2)</f>
        <v>0</v>
      </c>
      <c r="L77" s="25">
        <f>COUNTIFS('3. Ds học sinh dự thi - Khối 11'!$I$2:$I$3302,'TK11'!$B77,'3. Ds học sinh dự thi - Khối 11'!$H$2:$H$3302,'TK11'!L$2)</f>
        <v>0</v>
      </c>
      <c r="M77" s="25">
        <f>COUNTIFS('3. Ds học sinh dự thi - Khối 11'!$I$2:$I$3302,'TK11'!$B77,'3. Ds học sinh dự thi - Khối 11'!$H$2:$H$3302,'TK11'!M$2)</f>
        <v>0</v>
      </c>
      <c r="N77" s="11"/>
    </row>
    <row r="78" ht="21.0" customHeight="1">
      <c r="A78" s="32" t="s">
        <v>115</v>
      </c>
      <c r="B78" s="15"/>
      <c r="C78" s="27">
        <f t="shared" ref="C78:M78" si="2">SUM(C3:C77)</f>
        <v>1301</v>
      </c>
      <c r="D78" s="27">
        <f t="shared" si="2"/>
        <v>153</v>
      </c>
      <c r="E78" s="27">
        <f t="shared" si="2"/>
        <v>181</v>
      </c>
      <c r="F78" s="27">
        <f t="shared" si="2"/>
        <v>126</v>
      </c>
      <c r="G78" s="27">
        <f t="shared" si="2"/>
        <v>133</v>
      </c>
      <c r="H78" s="27">
        <f t="shared" si="2"/>
        <v>137</v>
      </c>
      <c r="I78" s="27">
        <f t="shared" si="2"/>
        <v>146</v>
      </c>
      <c r="J78" s="27">
        <f t="shared" si="2"/>
        <v>131</v>
      </c>
      <c r="K78" s="27">
        <f t="shared" si="2"/>
        <v>131</v>
      </c>
      <c r="L78" s="27">
        <f t="shared" si="2"/>
        <v>148</v>
      </c>
      <c r="M78" s="27">
        <f t="shared" si="2"/>
        <v>15</v>
      </c>
      <c r="N78" s="11"/>
    </row>
    <row r="79" ht="15.75" customHeight="1">
      <c r="A79" s="4"/>
      <c r="C79" s="33"/>
      <c r="N79" s="2"/>
    </row>
    <row r="80" ht="15.75" customHeight="1">
      <c r="A80" s="4"/>
      <c r="C80" s="33"/>
      <c r="N80" s="2"/>
    </row>
    <row r="81" ht="15.75" customHeight="1">
      <c r="A81" s="4"/>
      <c r="C81" s="33"/>
      <c r="N81" s="2"/>
    </row>
    <row r="82" ht="15.75" customHeight="1">
      <c r="A82" s="4"/>
      <c r="C82" s="33"/>
      <c r="N82" s="2"/>
    </row>
    <row r="83" ht="15.75" customHeight="1">
      <c r="A83" s="4"/>
      <c r="C83" s="33"/>
      <c r="N83" s="2"/>
    </row>
    <row r="84" ht="15.75" customHeight="1">
      <c r="A84" s="4"/>
      <c r="C84" s="33"/>
      <c r="N84" s="2"/>
    </row>
    <row r="85" ht="15.75" customHeight="1">
      <c r="A85" s="4"/>
      <c r="C85" s="33"/>
      <c r="N85" s="2"/>
    </row>
    <row r="86" ht="15.75" customHeight="1">
      <c r="A86" s="4"/>
      <c r="C86" s="33"/>
      <c r="N86" s="2"/>
    </row>
    <row r="87" ht="15.75" customHeight="1">
      <c r="A87" s="4"/>
      <c r="C87" s="33"/>
      <c r="N87" s="2"/>
    </row>
    <row r="88" ht="15.75" customHeight="1">
      <c r="A88" s="4"/>
      <c r="C88" s="33"/>
      <c r="N88" s="2"/>
    </row>
    <row r="89" ht="15.75" customHeight="1">
      <c r="A89" s="4"/>
      <c r="C89" s="33"/>
      <c r="N89" s="2"/>
    </row>
    <row r="90" ht="15.75" customHeight="1">
      <c r="A90" s="4"/>
      <c r="C90" s="33"/>
      <c r="N90" s="2"/>
    </row>
    <row r="91" ht="15.75" customHeight="1">
      <c r="A91" s="4"/>
      <c r="C91" s="33"/>
      <c r="N91" s="2"/>
    </row>
    <row r="92" ht="15.75" customHeight="1">
      <c r="A92" s="4"/>
      <c r="C92" s="33"/>
      <c r="N92" s="2"/>
    </row>
    <row r="93" ht="15.75" customHeight="1">
      <c r="A93" s="4"/>
      <c r="C93" s="33"/>
      <c r="N93" s="2"/>
    </row>
    <row r="94" ht="15.75" customHeight="1">
      <c r="A94" s="4"/>
      <c r="C94" s="33"/>
      <c r="N94" s="2"/>
    </row>
    <row r="95" ht="15.75" customHeight="1">
      <c r="A95" s="4"/>
      <c r="C95" s="33"/>
      <c r="N95" s="2"/>
    </row>
    <row r="96" ht="15.75" customHeight="1">
      <c r="A96" s="4"/>
      <c r="C96" s="33"/>
      <c r="N96" s="2"/>
    </row>
    <row r="97" ht="15.75" customHeight="1">
      <c r="A97" s="4"/>
      <c r="C97" s="33"/>
      <c r="N97" s="2"/>
    </row>
    <row r="98" ht="15.75" customHeight="1">
      <c r="A98" s="4"/>
      <c r="C98" s="33"/>
      <c r="N98" s="2"/>
    </row>
    <row r="99" ht="15.75" customHeight="1">
      <c r="A99" s="4"/>
      <c r="C99" s="33"/>
      <c r="N99" s="2"/>
    </row>
    <row r="100" ht="15.75" customHeight="1">
      <c r="A100" s="4"/>
      <c r="C100" s="33"/>
      <c r="N100" s="2"/>
    </row>
    <row r="101" ht="15.75" customHeight="1">
      <c r="A101" s="4"/>
      <c r="C101" s="33"/>
      <c r="N101" s="2"/>
    </row>
    <row r="102" ht="15.75" customHeight="1">
      <c r="A102" s="4"/>
      <c r="C102" s="33"/>
      <c r="N102" s="2"/>
    </row>
    <row r="103" ht="15.75" customHeight="1">
      <c r="A103" s="4"/>
      <c r="C103" s="33"/>
      <c r="N103" s="2"/>
    </row>
    <row r="104" ht="15.75" customHeight="1">
      <c r="A104" s="4"/>
      <c r="C104" s="33"/>
      <c r="N104" s="2"/>
    </row>
    <row r="105" ht="15.75" customHeight="1">
      <c r="A105" s="4"/>
      <c r="C105" s="33"/>
      <c r="N105" s="2"/>
    </row>
    <row r="106" ht="15.75" customHeight="1">
      <c r="A106" s="4"/>
      <c r="C106" s="33"/>
      <c r="N106" s="2"/>
    </row>
    <row r="107" ht="15.75" customHeight="1">
      <c r="A107" s="4"/>
      <c r="C107" s="33"/>
      <c r="N107" s="2"/>
    </row>
    <row r="108" ht="15.75" customHeight="1">
      <c r="A108" s="4"/>
      <c r="C108" s="33"/>
      <c r="N108" s="2"/>
    </row>
    <row r="109" ht="15.75" customHeight="1">
      <c r="A109" s="4"/>
      <c r="C109" s="33"/>
      <c r="N109" s="2"/>
    </row>
    <row r="110" ht="15.75" customHeight="1">
      <c r="A110" s="4"/>
      <c r="C110" s="33"/>
      <c r="N110" s="2"/>
    </row>
    <row r="111" ht="15.75" customHeight="1">
      <c r="A111" s="4"/>
      <c r="C111" s="33"/>
      <c r="N111" s="2"/>
    </row>
    <row r="112" ht="15.75" customHeight="1">
      <c r="A112" s="4"/>
      <c r="C112" s="33"/>
      <c r="N112" s="2"/>
    </row>
    <row r="113" ht="15.75" customHeight="1">
      <c r="A113" s="4"/>
      <c r="C113" s="33"/>
      <c r="N113" s="2"/>
    </row>
    <row r="114" ht="15.75" customHeight="1">
      <c r="A114" s="4"/>
      <c r="C114" s="33"/>
      <c r="N114" s="2"/>
    </row>
    <row r="115" ht="15.75" customHeight="1">
      <c r="A115" s="4"/>
      <c r="C115" s="33"/>
      <c r="N115" s="2"/>
    </row>
    <row r="116" ht="15.75" customHeight="1">
      <c r="A116" s="4"/>
      <c r="C116" s="33"/>
      <c r="N116" s="2"/>
    </row>
    <row r="117" ht="15.75" customHeight="1">
      <c r="A117" s="4"/>
      <c r="C117" s="33"/>
      <c r="N117" s="2"/>
    </row>
    <row r="118" ht="15.75" customHeight="1">
      <c r="A118" s="4"/>
      <c r="C118" s="33"/>
      <c r="N118" s="2"/>
    </row>
    <row r="119" ht="15.75" customHeight="1">
      <c r="A119" s="4"/>
      <c r="C119" s="33"/>
      <c r="N119" s="2"/>
    </row>
    <row r="120" ht="15.75" customHeight="1">
      <c r="A120" s="4"/>
      <c r="C120" s="33"/>
      <c r="N120" s="2"/>
    </row>
    <row r="121" ht="15.75" customHeight="1">
      <c r="A121" s="4"/>
      <c r="C121" s="33"/>
      <c r="N121" s="2"/>
    </row>
    <row r="122" ht="15.75" customHeight="1">
      <c r="A122" s="4"/>
      <c r="C122" s="33"/>
      <c r="N122" s="2"/>
    </row>
    <row r="123" ht="15.75" customHeight="1">
      <c r="A123" s="4"/>
      <c r="C123" s="33"/>
      <c r="N123" s="2"/>
    </row>
    <row r="124" ht="15.75" customHeight="1">
      <c r="A124" s="4"/>
      <c r="C124" s="33"/>
      <c r="N124" s="2"/>
    </row>
    <row r="125" ht="15.75" customHeight="1">
      <c r="A125" s="4"/>
      <c r="C125" s="33"/>
      <c r="N125" s="2"/>
    </row>
    <row r="126" ht="15.75" customHeight="1">
      <c r="A126" s="4"/>
      <c r="C126" s="33"/>
      <c r="N126" s="2"/>
    </row>
    <row r="127" ht="15.75" customHeight="1">
      <c r="A127" s="4"/>
      <c r="C127" s="33"/>
      <c r="N127" s="2"/>
    </row>
    <row r="128" ht="15.75" customHeight="1">
      <c r="A128" s="4"/>
      <c r="C128" s="33"/>
      <c r="N128" s="2"/>
    </row>
    <row r="129" ht="15.75" customHeight="1">
      <c r="A129" s="4"/>
      <c r="C129" s="33"/>
      <c r="N129" s="2"/>
    </row>
    <row r="130" ht="15.75" customHeight="1">
      <c r="A130" s="4"/>
      <c r="C130" s="33"/>
      <c r="N130" s="2"/>
    </row>
    <row r="131" ht="15.75" customHeight="1">
      <c r="A131" s="4"/>
      <c r="C131" s="33"/>
      <c r="N131" s="2"/>
    </row>
    <row r="132" ht="15.75" customHeight="1">
      <c r="A132" s="4"/>
      <c r="C132" s="33"/>
      <c r="N132" s="2"/>
    </row>
    <row r="133" ht="15.75" customHeight="1">
      <c r="A133" s="4"/>
      <c r="C133" s="33"/>
      <c r="N133" s="2"/>
    </row>
    <row r="134" ht="15.75" customHeight="1">
      <c r="A134" s="4"/>
      <c r="C134" s="33"/>
      <c r="N134" s="2"/>
    </row>
    <row r="135" ht="15.75" customHeight="1">
      <c r="A135" s="4"/>
      <c r="C135" s="33"/>
      <c r="N135" s="2"/>
    </row>
    <row r="136" ht="15.75" customHeight="1">
      <c r="A136" s="4"/>
      <c r="C136" s="33"/>
      <c r="N136" s="2"/>
    </row>
    <row r="137" ht="15.75" customHeight="1">
      <c r="A137" s="4"/>
      <c r="C137" s="33"/>
      <c r="N137" s="2"/>
    </row>
    <row r="138" ht="15.75" customHeight="1">
      <c r="A138" s="4"/>
      <c r="C138" s="33"/>
      <c r="N138" s="2"/>
    </row>
    <row r="139" ht="15.75" customHeight="1">
      <c r="A139" s="4"/>
      <c r="C139" s="33"/>
      <c r="N139" s="2"/>
    </row>
    <row r="140" ht="15.75" customHeight="1">
      <c r="A140" s="4"/>
      <c r="C140" s="33"/>
      <c r="N140" s="2"/>
    </row>
    <row r="141" ht="15.75" customHeight="1">
      <c r="A141" s="4"/>
      <c r="C141" s="33"/>
      <c r="N141" s="2"/>
    </row>
    <row r="142" ht="15.75" customHeight="1">
      <c r="A142" s="4"/>
      <c r="C142" s="33"/>
      <c r="N142" s="2"/>
    </row>
    <row r="143" ht="15.75" customHeight="1">
      <c r="A143" s="4"/>
      <c r="C143" s="33"/>
      <c r="N143" s="2"/>
    </row>
    <row r="144" ht="15.75" customHeight="1">
      <c r="A144" s="4"/>
      <c r="C144" s="33"/>
      <c r="N144" s="2"/>
    </row>
    <row r="145" ht="15.75" customHeight="1">
      <c r="A145" s="4"/>
      <c r="C145" s="33"/>
      <c r="N145" s="2"/>
    </row>
    <row r="146" ht="15.75" customHeight="1">
      <c r="A146" s="4"/>
      <c r="C146" s="33"/>
      <c r="N146" s="2"/>
    </row>
    <row r="147" ht="15.75" customHeight="1">
      <c r="A147" s="4"/>
      <c r="C147" s="33"/>
      <c r="N147" s="2"/>
    </row>
    <row r="148" ht="15.75" customHeight="1">
      <c r="A148" s="4"/>
      <c r="C148" s="33"/>
      <c r="N148" s="2"/>
    </row>
    <row r="149" ht="15.75" customHeight="1">
      <c r="A149" s="4"/>
      <c r="C149" s="33"/>
      <c r="N149" s="2"/>
    </row>
    <row r="150" ht="15.75" customHeight="1">
      <c r="A150" s="4"/>
      <c r="C150" s="33"/>
      <c r="N150" s="2"/>
    </row>
    <row r="151" ht="15.75" customHeight="1">
      <c r="A151" s="4"/>
      <c r="C151" s="33"/>
      <c r="N151" s="2"/>
    </row>
    <row r="152" ht="15.75" customHeight="1">
      <c r="A152" s="4"/>
      <c r="C152" s="33"/>
      <c r="N152" s="2"/>
    </row>
    <row r="153" ht="15.75" customHeight="1">
      <c r="A153" s="4"/>
      <c r="C153" s="33"/>
      <c r="N153" s="2"/>
    </row>
    <row r="154" ht="15.75" customHeight="1">
      <c r="A154" s="4"/>
      <c r="C154" s="33"/>
      <c r="N154" s="2"/>
    </row>
    <row r="155" ht="15.75" customHeight="1">
      <c r="A155" s="4"/>
      <c r="C155" s="33"/>
      <c r="N155" s="2"/>
    </row>
    <row r="156" ht="15.75" customHeight="1">
      <c r="A156" s="4"/>
      <c r="C156" s="33"/>
      <c r="N156" s="2"/>
    </row>
    <row r="157" ht="15.75" customHeight="1">
      <c r="A157" s="4"/>
      <c r="C157" s="33"/>
      <c r="N157" s="2"/>
    </row>
    <row r="158" ht="15.75" customHeight="1">
      <c r="A158" s="4"/>
      <c r="C158" s="33"/>
      <c r="N158" s="2"/>
    </row>
    <row r="159" ht="15.75" customHeight="1">
      <c r="A159" s="4"/>
      <c r="C159" s="33"/>
      <c r="N159" s="2"/>
    </row>
    <row r="160" ht="15.75" customHeight="1">
      <c r="A160" s="4"/>
      <c r="C160" s="33"/>
      <c r="N160" s="2"/>
    </row>
    <row r="161" ht="15.75" customHeight="1">
      <c r="A161" s="4"/>
      <c r="C161" s="33"/>
      <c r="N161" s="2"/>
    </row>
    <row r="162" ht="15.75" customHeight="1">
      <c r="A162" s="4"/>
      <c r="C162" s="33"/>
      <c r="N162" s="2"/>
    </row>
    <row r="163" ht="15.75" customHeight="1">
      <c r="A163" s="4"/>
      <c r="C163" s="33"/>
      <c r="N163" s="2"/>
    </row>
    <row r="164" ht="15.75" customHeight="1">
      <c r="A164" s="4"/>
      <c r="C164" s="33"/>
      <c r="N164" s="2"/>
    </row>
    <row r="165" ht="15.75" customHeight="1">
      <c r="A165" s="4"/>
      <c r="C165" s="33"/>
      <c r="N165" s="2"/>
    </row>
    <row r="166" ht="15.75" customHeight="1">
      <c r="A166" s="4"/>
      <c r="C166" s="33"/>
      <c r="N166" s="2"/>
    </row>
    <row r="167" ht="15.75" customHeight="1">
      <c r="A167" s="4"/>
      <c r="C167" s="33"/>
      <c r="N167" s="2"/>
    </row>
    <row r="168" ht="15.75" customHeight="1">
      <c r="A168" s="4"/>
      <c r="C168" s="33"/>
      <c r="N168" s="2"/>
    </row>
    <row r="169" ht="15.75" customHeight="1">
      <c r="A169" s="4"/>
      <c r="C169" s="33"/>
      <c r="N169" s="2"/>
    </row>
    <row r="170" ht="15.75" customHeight="1">
      <c r="A170" s="4"/>
      <c r="C170" s="33"/>
      <c r="N170" s="2"/>
    </row>
    <row r="171" ht="15.75" customHeight="1">
      <c r="A171" s="4"/>
      <c r="C171" s="33"/>
      <c r="N171" s="2"/>
    </row>
    <row r="172" ht="15.75" customHeight="1">
      <c r="A172" s="4"/>
      <c r="C172" s="33"/>
      <c r="N172" s="2"/>
    </row>
    <row r="173" ht="15.75" customHeight="1">
      <c r="A173" s="4"/>
      <c r="C173" s="33"/>
      <c r="N173" s="2"/>
    </row>
    <row r="174" ht="15.75" customHeight="1">
      <c r="A174" s="4"/>
      <c r="C174" s="33"/>
      <c r="N174" s="2"/>
    </row>
    <row r="175" ht="15.75" customHeight="1">
      <c r="A175" s="4"/>
      <c r="C175" s="33"/>
      <c r="N175" s="2"/>
    </row>
    <row r="176" ht="15.75" customHeight="1">
      <c r="A176" s="4"/>
      <c r="C176" s="33"/>
      <c r="N176" s="2"/>
    </row>
    <row r="177" ht="15.75" customHeight="1">
      <c r="A177" s="4"/>
      <c r="C177" s="33"/>
      <c r="N177" s="2"/>
    </row>
    <row r="178" ht="15.75" customHeight="1">
      <c r="A178" s="4"/>
      <c r="C178" s="33"/>
      <c r="N178" s="2"/>
    </row>
    <row r="179" ht="15.75" customHeight="1">
      <c r="A179" s="4"/>
      <c r="C179" s="33"/>
      <c r="N179" s="2"/>
    </row>
    <row r="180" ht="15.75" customHeight="1">
      <c r="A180" s="4"/>
      <c r="C180" s="33"/>
      <c r="N180" s="2"/>
    </row>
    <row r="181" ht="15.75" customHeight="1">
      <c r="A181" s="4"/>
      <c r="C181" s="33"/>
      <c r="N181" s="2"/>
    </row>
    <row r="182" ht="15.75" customHeight="1">
      <c r="A182" s="4"/>
      <c r="C182" s="33"/>
      <c r="N182" s="2"/>
    </row>
    <row r="183" ht="15.75" customHeight="1">
      <c r="A183" s="4"/>
      <c r="C183" s="33"/>
      <c r="N183" s="2"/>
    </row>
    <row r="184" ht="15.75" customHeight="1">
      <c r="A184" s="4"/>
      <c r="C184" s="33"/>
      <c r="N184" s="2"/>
    </row>
    <row r="185" ht="15.75" customHeight="1">
      <c r="A185" s="4"/>
      <c r="C185" s="33"/>
      <c r="N185" s="2"/>
    </row>
    <row r="186" ht="15.75" customHeight="1">
      <c r="A186" s="4"/>
      <c r="C186" s="33"/>
      <c r="N186" s="2"/>
    </row>
    <row r="187" ht="15.75" customHeight="1">
      <c r="A187" s="4"/>
      <c r="C187" s="33"/>
      <c r="N187" s="2"/>
    </row>
    <row r="188" ht="15.75" customHeight="1">
      <c r="A188" s="4"/>
      <c r="C188" s="33"/>
      <c r="N188" s="2"/>
    </row>
    <row r="189" ht="15.75" customHeight="1">
      <c r="A189" s="4"/>
      <c r="C189" s="33"/>
      <c r="N189" s="2"/>
    </row>
    <row r="190" ht="15.75" customHeight="1">
      <c r="A190" s="4"/>
      <c r="C190" s="33"/>
      <c r="N190" s="2"/>
    </row>
    <row r="191" ht="15.75" customHeight="1">
      <c r="A191" s="4"/>
      <c r="C191" s="33"/>
      <c r="N191" s="2"/>
    </row>
    <row r="192" ht="15.75" customHeight="1">
      <c r="A192" s="4"/>
      <c r="C192" s="33"/>
      <c r="N192" s="2"/>
    </row>
    <row r="193" ht="15.75" customHeight="1">
      <c r="A193" s="4"/>
      <c r="C193" s="33"/>
      <c r="N193" s="2"/>
    </row>
    <row r="194" ht="15.75" customHeight="1">
      <c r="A194" s="4"/>
      <c r="C194" s="33"/>
      <c r="N194" s="2"/>
    </row>
    <row r="195" ht="15.75" customHeight="1">
      <c r="A195" s="4"/>
      <c r="C195" s="33"/>
      <c r="N195" s="2"/>
    </row>
    <row r="196" ht="15.75" customHeight="1">
      <c r="A196" s="4"/>
      <c r="C196" s="33"/>
      <c r="N196" s="2"/>
    </row>
    <row r="197" ht="15.75" customHeight="1">
      <c r="A197" s="4"/>
      <c r="C197" s="33"/>
      <c r="N197" s="2"/>
    </row>
    <row r="198" ht="15.75" customHeight="1">
      <c r="A198" s="4"/>
      <c r="C198" s="33"/>
      <c r="N198" s="2"/>
    </row>
    <row r="199" ht="15.75" customHeight="1">
      <c r="A199" s="4"/>
      <c r="C199" s="33"/>
      <c r="N199" s="2"/>
    </row>
    <row r="200" ht="15.75" customHeight="1">
      <c r="A200" s="4"/>
      <c r="C200" s="33"/>
      <c r="N200" s="2"/>
    </row>
    <row r="201" ht="15.75" customHeight="1">
      <c r="A201" s="4"/>
      <c r="C201" s="33"/>
      <c r="N201" s="2"/>
    </row>
    <row r="202" ht="15.75" customHeight="1">
      <c r="A202" s="4"/>
      <c r="C202" s="33"/>
      <c r="N202" s="2"/>
    </row>
    <row r="203" ht="15.75" customHeight="1">
      <c r="A203" s="4"/>
      <c r="C203" s="33"/>
      <c r="N203" s="2"/>
    </row>
    <row r="204" ht="15.75" customHeight="1">
      <c r="A204" s="4"/>
      <c r="C204" s="33"/>
      <c r="N204" s="2"/>
    </row>
    <row r="205" ht="15.75" customHeight="1">
      <c r="A205" s="4"/>
      <c r="C205" s="33"/>
      <c r="N205" s="2"/>
    </row>
    <row r="206" ht="15.75" customHeight="1">
      <c r="A206" s="4"/>
      <c r="C206" s="33"/>
      <c r="N206" s="2"/>
    </row>
    <row r="207" ht="15.75" customHeight="1">
      <c r="A207" s="4"/>
      <c r="C207" s="33"/>
      <c r="N207" s="2"/>
    </row>
    <row r="208" ht="15.75" customHeight="1">
      <c r="A208" s="4"/>
      <c r="C208" s="33"/>
      <c r="N208" s="2"/>
    </row>
    <row r="209" ht="15.75" customHeight="1">
      <c r="A209" s="4"/>
      <c r="C209" s="33"/>
      <c r="N209" s="2"/>
    </row>
    <row r="210" ht="15.75" customHeight="1">
      <c r="A210" s="4"/>
      <c r="C210" s="33"/>
      <c r="N210" s="2"/>
    </row>
    <row r="211" ht="15.75" customHeight="1">
      <c r="A211" s="4"/>
      <c r="C211" s="33"/>
      <c r="N211" s="2"/>
    </row>
    <row r="212" ht="15.75" customHeight="1">
      <c r="A212" s="4"/>
      <c r="C212" s="33"/>
      <c r="N212" s="2"/>
    </row>
    <row r="213" ht="15.75" customHeight="1">
      <c r="A213" s="4"/>
      <c r="C213" s="33"/>
      <c r="N213" s="2"/>
    </row>
    <row r="214" ht="15.75" customHeight="1">
      <c r="A214" s="4"/>
      <c r="C214" s="33"/>
      <c r="N214" s="2"/>
    </row>
    <row r="215" ht="15.75" customHeight="1">
      <c r="A215" s="4"/>
      <c r="C215" s="33"/>
      <c r="N215" s="2"/>
    </row>
    <row r="216" ht="15.75" customHeight="1">
      <c r="A216" s="4"/>
      <c r="C216" s="33"/>
      <c r="N216" s="2"/>
    </row>
    <row r="217" ht="15.75" customHeight="1">
      <c r="A217" s="4"/>
      <c r="C217" s="33"/>
      <c r="N217" s="2"/>
    </row>
    <row r="218" ht="15.75" customHeight="1">
      <c r="A218" s="4"/>
      <c r="C218" s="33"/>
      <c r="N218" s="2"/>
    </row>
    <row r="219" ht="15.75" customHeight="1">
      <c r="A219" s="4"/>
      <c r="C219" s="33"/>
      <c r="N219" s="2"/>
    </row>
    <row r="220" ht="15.75" customHeight="1">
      <c r="A220" s="4"/>
      <c r="C220" s="33"/>
      <c r="N220" s="2"/>
    </row>
    <row r="221" ht="15.75" customHeight="1">
      <c r="A221" s="4"/>
      <c r="C221" s="33"/>
      <c r="N221" s="2"/>
    </row>
    <row r="222" ht="15.75" customHeight="1">
      <c r="A222" s="4"/>
      <c r="C222" s="33"/>
      <c r="N222" s="2"/>
    </row>
    <row r="223" ht="15.75" customHeight="1">
      <c r="A223" s="4"/>
      <c r="C223" s="33"/>
      <c r="N223" s="2"/>
    </row>
    <row r="224" ht="15.75" customHeight="1">
      <c r="A224" s="4"/>
      <c r="C224" s="33"/>
      <c r="N224" s="2"/>
    </row>
    <row r="225" ht="15.75" customHeight="1">
      <c r="A225" s="4"/>
      <c r="C225" s="33"/>
      <c r="N225" s="2"/>
    </row>
    <row r="226" ht="15.75" customHeight="1">
      <c r="A226" s="4"/>
      <c r="C226" s="33"/>
      <c r="N226" s="2"/>
    </row>
    <row r="227" ht="15.75" customHeight="1">
      <c r="A227" s="4"/>
      <c r="C227" s="33"/>
      <c r="N227" s="2"/>
    </row>
    <row r="228" ht="15.75" customHeight="1">
      <c r="A228" s="4"/>
      <c r="C228" s="33"/>
      <c r="N228" s="2"/>
    </row>
    <row r="229" ht="15.75" customHeight="1">
      <c r="A229" s="4"/>
      <c r="C229" s="33"/>
      <c r="N229" s="2"/>
    </row>
    <row r="230" ht="15.75" customHeight="1">
      <c r="A230" s="4"/>
      <c r="C230" s="33"/>
      <c r="N230" s="2"/>
    </row>
    <row r="231" ht="15.75" customHeight="1">
      <c r="A231" s="4"/>
      <c r="C231" s="33"/>
      <c r="N231" s="2"/>
    </row>
    <row r="232" ht="15.75" customHeight="1">
      <c r="A232" s="4"/>
      <c r="C232" s="33"/>
      <c r="N232" s="2"/>
    </row>
    <row r="233" ht="15.75" customHeight="1">
      <c r="A233" s="4"/>
      <c r="C233" s="33"/>
      <c r="N233" s="2"/>
    </row>
    <row r="234" ht="15.75" customHeight="1">
      <c r="A234" s="4"/>
      <c r="C234" s="33"/>
      <c r="N234" s="2"/>
    </row>
    <row r="235" ht="15.75" customHeight="1">
      <c r="A235" s="4"/>
      <c r="C235" s="33"/>
      <c r="N235" s="2"/>
    </row>
    <row r="236" ht="15.75" customHeight="1">
      <c r="A236" s="4"/>
      <c r="C236" s="33"/>
      <c r="N236" s="2"/>
    </row>
    <row r="237" ht="15.75" customHeight="1">
      <c r="A237" s="4"/>
      <c r="C237" s="33"/>
      <c r="N237" s="2"/>
    </row>
    <row r="238" ht="15.75" customHeight="1">
      <c r="A238" s="4"/>
      <c r="C238" s="33"/>
      <c r="N238" s="2"/>
    </row>
    <row r="239" ht="15.75" customHeight="1">
      <c r="A239" s="4"/>
      <c r="C239" s="33"/>
      <c r="N239" s="2"/>
    </row>
    <row r="240" ht="15.75" customHeight="1">
      <c r="A240" s="4"/>
      <c r="C240" s="33"/>
      <c r="N240" s="2"/>
    </row>
    <row r="241" ht="15.75" customHeight="1">
      <c r="A241" s="4"/>
      <c r="C241" s="33"/>
      <c r="N241" s="2"/>
    </row>
    <row r="242" ht="15.75" customHeight="1">
      <c r="A242" s="4"/>
      <c r="C242" s="33"/>
      <c r="N242" s="2"/>
    </row>
    <row r="243" ht="15.75" customHeight="1">
      <c r="A243" s="4"/>
      <c r="C243" s="33"/>
      <c r="N243" s="2"/>
    </row>
    <row r="244" ht="15.75" customHeight="1">
      <c r="A244" s="4"/>
      <c r="C244" s="33"/>
      <c r="N244" s="2"/>
    </row>
    <row r="245" ht="15.75" customHeight="1">
      <c r="A245" s="4"/>
      <c r="C245" s="33"/>
      <c r="N245" s="2"/>
    </row>
    <row r="246" ht="15.75" customHeight="1">
      <c r="A246" s="4"/>
      <c r="C246" s="33"/>
      <c r="N246" s="2"/>
    </row>
    <row r="247" ht="15.75" customHeight="1">
      <c r="A247" s="4"/>
      <c r="C247" s="33"/>
      <c r="N247" s="2"/>
    </row>
    <row r="248" ht="15.75" customHeight="1">
      <c r="A248" s="4"/>
      <c r="C248" s="33"/>
      <c r="N248" s="2"/>
    </row>
    <row r="249" ht="15.75" customHeight="1">
      <c r="A249" s="4"/>
      <c r="C249" s="33"/>
      <c r="N249" s="2"/>
    </row>
    <row r="250" ht="15.75" customHeight="1">
      <c r="A250" s="4"/>
      <c r="C250" s="33"/>
      <c r="N250" s="2"/>
    </row>
    <row r="251" ht="15.75" customHeight="1">
      <c r="A251" s="4"/>
      <c r="C251" s="33"/>
      <c r="N251" s="2"/>
    </row>
    <row r="252" ht="15.75" customHeight="1">
      <c r="A252" s="4"/>
      <c r="C252" s="33"/>
      <c r="N252" s="2"/>
    </row>
    <row r="253" ht="15.75" customHeight="1">
      <c r="A253" s="4"/>
      <c r="C253" s="33"/>
      <c r="N253" s="2"/>
    </row>
    <row r="254" ht="15.75" customHeight="1">
      <c r="A254" s="4"/>
      <c r="C254" s="33"/>
      <c r="N254" s="2"/>
    </row>
    <row r="255" ht="15.75" customHeight="1">
      <c r="A255" s="4"/>
      <c r="C255" s="33"/>
      <c r="N255" s="2"/>
    </row>
    <row r="256" ht="15.75" customHeight="1">
      <c r="A256" s="4"/>
      <c r="C256" s="33"/>
      <c r="N256" s="2"/>
    </row>
    <row r="257" ht="15.75" customHeight="1">
      <c r="A257" s="4"/>
      <c r="C257" s="33"/>
      <c r="N257" s="2"/>
    </row>
    <row r="258" ht="15.75" customHeight="1">
      <c r="A258" s="4"/>
      <c r="C258" s="33"/>
      <c r="N258" s="2"/>
    </row>
    <row r="259" ht="15.75" customHeight="1">
      <c r="A259" s="4"/>
      <c r="C259" s="33"/>
      <c r="N259" s="2"/>
    </row>
    <row r="260" ht="15.75" customHeight="1">
      <c r="A260" s="4"/>
      <c r="C260" s="33"/>
      <c r="N260" s="2"/>
    </row>
    <row r="261" ht="15.75" customHeight="1">
      <c r="A261" s="4"/>
      <c r="C261" s="33"/>
      <c r="N261" s="2"/>
    </row>
    <row r="262" ht="15.75" customHeight="1">
      <c r="A262" s="4"/>
      <c r="C262" s="33"/>
      <c r="N262" s="2"/>
    </row>
    <row r="263" ht="15.75" customHeight="1">
      <c r="A263" s="4"/>
      <c r="C263" s="33"/>
      <c r="N263" s="2"/>
    </row>
    <row r="264" ht="15.75" customHeight="1">
      <c r="A264" s="4"/>
      <c r="C264" s="33"/>
      <c r="N264" s="2"/>
    </row>
    <row r="265" ht="15.75" customHeight="1">
      <c r="A265" s="4"/>
      <c r="C265" s="33"/>
      <c r="N265" s="2"/>
    </row>
    <row r="266" ht="15.75" customHeight="1">
      <c r="A266" s="4"/>
      <c r="C266" s="33"/>
      <c r="N266" s="2"/>
    </row>
    <row r="267" ht="15.75" customHeight="1">
      <c r="A267" s="4"/>
      <c r="C267" s="33"/>
      <c r="N267" s="2"/>
    </row>
    <row r="268" ht="15.75" customHeight="1">
      <c r="A268" s="4"/>
      <c r="C268" s="33"/>
      <c r="N268" s="2"/>
    </row>
    <row r="269" ht="15.75" customHeight="1">
      <c r="A269" s="4"/>
      <c r="C269" s="33"/>
      <c r="N269" s="2"/>
    </row>
    <row r="270" ht="15.75" customHeight="1">
      <c r="A270" s="4"/>
      <c r="C270" s="33"/>
      <c r="N270" s="2"/>
    </row>
    <row r="271" ht="15.75" customHeight="1">
      <c r="A271" s="4"/>
      <c r="C271" s="33"/>
      <c r="N271" s="2"/>
    </row>
    <row r="272" ht="15.75" customHeight="1">
      <c r="A272" s="4"/>
      <c r="C272" s="33"/>
      <c r="N272" s="2"/>
    </row>
    <row r="273" ht="15.75" customHeight="1">
      <c r="A273" s="4"/>
      <c r="C273" s="33"/>
      <c r="N273" s="2"/>
    </row>
    <row r="274" ht="15.75" customHeight="1">
      <c r="A274" s="4"/>
      <c r="C274" s="33"/>
      <c r="N274" s="2"/>
    </row>
    <row r="275" ht="15.75" customHeight="1">
      <c r="A275" s="4"/>
      <c r="C275" s="33"/>
      <c r="N275" s="2"/>
    </row>
    <row r="276" ht="15.75" customHeight="1">
      <c r="A276" s="4"/>
      <c r="C276" s="33"/>
      <c r="N276" s="2"/>
    </row>
    <row r="277" ht="15.75" customHeight="1">
      <c r="A277" s="4"/>
      <c r="C277" s="33"/>
      <c r="N277" s="2"/>
    </row>
    <row r="278" ht="15.75" customHeight="1">
      <c r="A278" s="4"/>
      <c r="C278" s="33"/>
      <c r="N278" s="2"/>
    </row>
    <row r="279" ht="15.75" customHeight="1">
      <c r="A279" s="4"/>
      <c r="C279" s="34"/>
      <c r="N279" s="2"/>
    </row>
    <row r="280" ht="15.75" customHeight="1">
      <c r="A280" s="4"/>
      <c r="C280" s="34"/>
      <c r="N280" s="2"/>
    </row>
    <row r="281" ht="15.75" customHeight="1">
      <c r="A281" s="4"/>
      <c r="C281" s="34"/>
      <c r="N281" s="2"/>
    </row>
    <row r="282" ht="15.75" customHeight="1">
      <c r="A282" s="4"/>
      <c r="C282" s="34"/>
      <c r="N282" s="2"/>
    </row>
    <row r="283" ht="15.75" customHeight="1">
      <c r="A283" s="4"/>
      <c r="C283" s="34"/>
      <c r="N283" s="2"/>
    </row>
    <row r="284" ht="15.75" customHeight="1">
      <c r="A284" s="4"/>
      <c r="C284" s="34"/>
      <c r="N284" s="2"/>
    </row>
    <row r="285" ht="15.75" customHeight="1">
      <c r="A285" s="4"/>
      <c r="C285" s="34"/>
      <c r="N285" s="2"/>
    </row>
    <row r="286" ht="15.75" customHeight="1">
      <c r="A286" s="4"/>
      <c r="C286" s="34"/>
      <c r="N286" s="2"/>
    </row>
    <row r="287" ht="15.75" customHeight="1">
      <c r="A287" s="4"/>
      <c r="C287" s="34"/>
      <c r="N287" s="2"/>
    </row>
    <row r="288" ht="15.75" customHeight="1">
      <c r="A288" s="4"/>
      <c r="C288" s="34"/>
      <c r="N288" s="2"/>
    </row>
    <row r="289" ht="15.75" customHeight="1">
      <c r="A289" s="4"/>
      <c r="C289" s="34"/>
      <c r="N289" s="2"/>
    </row>
    <row r="290" ht="15.75" customHeight="1">
      <c r="A290" s="4"/>
      <c r="C290" s="34"/>
      <c r="N290" s="2"/>
    </row>
    <row r="291" ht="15.75" customHeight="1">
      <c r="A291" s="4"/>
      <c r="C291" s="34"/>
      <c r="N291" s="2"/>
    </row>
    <row r="292" ht="15.75" customHeight="1">
      <c r="A292" s="4"/>
      <c r="C292" s="34"/>
      <c r="N292" s="2"/>
    </row>
    <row r="293" ht="15.75" customHeight="1">
      <c r="A293" s="4"/>
      <c r="C293" s="34"/>
      <c r="N293" s="2"/>
    </row>
    <row r="294" ht="15.75" customHeight="1">
      <c r="A294" s="4"/>
      <c r="C294" s="34"/>
      <c r="N294" s="2"/>
    </row>
    <row r="295" ht="15.75" customHeight="1">
      <c r="A295" s="4"/>
      <c r="C295" s="34"/>
      <c r="N295" s="2"/>
    </row>
    <row r="296" ht="15.75" customHeight="1">
      <c r="A296" s="4"/>
      <c r="C296" s="34"/>
      <c r="N296" s="2"/>
    </row>
    <row r="297" ht="15.75" customHeight="1">
      <c r="A297" s="4"/>
      <c r="C297" s="34"/>
      <c r="N297" s="2"/>
    </row>
    <row r="298" ht="15.75" customHeight="1">
      <c r="A298" s="4"/>
      <c r="C298" s="34"/>
      <c r="N298" s="2"/>
    </row>
    <row r="299" ht="15.75" customHeight="1">
      <c r="A299" s="4"/>
      <c r="C299" s="34"/>
      <c r="N299" s="2"/>
    </row>
    <row r="300" ht="15.75" customHeight="1">
      <c r="A300" s="4"/>
      <c r="C300" s="34"/>
      <c r="N300" s="2"/>
    </row>
    <row r="301" ht="15.75" customHeight="1">
      <c r="A301" s="4"/>
      <c r="C301" s="34"/>
      <c r="N301" s="2"/>
    </row>
    <row r="302" ht="15.75" customHeight="1">
      <c r="A302" s="4"/>
      <c r="C302" s="34"/>
      <c r="N302" s="2"/>
    </row>
    <row r="303" ht="15.75" customHeight="1">
      <c r="A303" s="4"/>
      <c r="C303" s="34"/>
      <c r="N303" s="2"/>
    </row>
    <row r="304" ht="15.75" customHeight="1">
      <c r="A304" s="4"/>
      <c r="C304" s="34"/>
      <c r="N304" s="2"/>
    </row>
    <row r="305" ht="15.75" customHeight="1">
      <c r="A305" s="4"/>
      <c r="C305" s="34"/>
      <c r="N305" s="2"/>
    </row>
    <row r="306" ht="15.75" customHeight="1">
      <c r="A306" s="4"/>
      <c r="C306" s="34"/>
      <c r="N306" s="2"/>
    </row>
    <row r="307" ht="15.75" customHeight="1">
      <c r="A307" s="4"/>
      <c r="C307" s="34"/>
      <c r="N307" s="2"/>
    </row>
    <row r="308" ht="15.75" customHeight="1">
      <c r="A308" s="4"/>
      <c r="C308" s="34"/>
      <c r="N308" s="2"/>
    </row>
    <row r="309" ht="15.75" customHeight="1">
      <c r="A309" s="4"/>
      <c r="C309" s="34"/>
      <c r="N309" s="2"/>
    </row>
    <row r="310" ht="15.75" customHeight="1">
      <c r="A310" s="4"/>
      <c r="C310" s="34"/>
      <c r="N310" s="2"/>
    </row>
    <row r="311" ht="15.75" customHeight="1">
      <c r="A311" s="4"/>
      <c r="C311" s="34"/>
      <c r="N311" s="2"/>
    </row>
    <row r="312" ht="15.75" customHeight="1">
      <c r="A312" s="4"/>
      <c r="C312" s="34"/>
      <c r="N312" s="2"/>
    </row>
    <row r="313" ht="15.75" customHeight="1">
      <c r="A313" s="4"/>
      <c r="C313" s="34"/>
      <c r="N313" s="2"/>
    </row>
    <row r="314" ht="15.75" customHeight="1">
      <c r="A314" s="4"/>
      <c r="C314" s="34"/>
      <c r="N314" s="2"/>
    </row>
    <row r="315" ht="15.75" customHeight="1">
      <c r="A315" s="4"/>
      <c r="C315" s="34"/>
      <c r="N315" s="2"/>
    </row>
    <row r="316" ht="15.75" customHeight="1">
      <c r="A316" s="4"/>
      <c r="C316" s="34"/>
      <c r="N316" s="2"/>
    </row>
    <row r="317" ht="15.75" customHeight="1">
      <c r="A317" s="4"/>
      <c r="C317" s="34"/>
      <c r="N317" s="2"/>
    </row>
    <row r="318" ht="15.75" customHeight="1">
      <c r="A318" s="4"/>
      <c r="C318" s="34"/>
      <c r="N318" s="2"/>
    </row>
    <row r="319" ht="15.75" customHeight="1">
      <c r="A319" s="4"/>
      <c r="C319" s="34"/>
      <c r="N319" s="2"/>
    </row>
    <row r="320" ht="15.75" customHeight="1">
      <c r="A320" s="4"/>
      <c r="C320" s="34"/>
      <c r="N320" s="2"/>
    </row>
    <row r="321" ht="15.75" customHeight="1">
      <c r="A321" s="4"/>
      <c r="C321" s="34"/>
      <c r="N321" s="2"/>
    </row>
    <row r="322" ht="15.75" customHeight="1">
      <c r="A322" s="4"/>
      <c r="C322" s="34"/>
      <c r="N322" s="2"/>
    </row>
    <row r="323" ht="15.75" customHeight="1">
      <c r="A323" s="4"/>
      <c r="C323" s="34"/>
      <c r="N323" s="2"/>
    </row>
    <row r="324" ht="15.75" customHeight="1">
      <c r="A324" s="4"/>
      <c r="C324" s="34"/>
      <c r="N324" s="2"/>
    </row>
    <row r="325" ht="15.75" customHeight="1">
      <c r="A325" s="4"/>
      <c r="C325" s="34"/>
      <c r="N325" s="2"/>
    </row>
    <row r="326" ht="15.75" customHeight="1">
      <c r="A326" s="4"/>
      <c r="C326" s="34"/>
      <c r="N326" s="2"/>
    </row>
    <row r="327" ht="15.75" customHeight="1">
      <c r="A327" s="4"/>
      <c r="C327" s="34"/>
      <c r="N327" s="2"/>
    </row>
    <row r="328" ht="15.75" customHeight="1">
      <c r="A328" s="4"/>
      <c r="C328" s="34"/>
      <c r="N328" s="2"/>
    </row>
    <row r="329" ht="15.75" customHeight="1">
      <c r="A329" s="4"/>
      <c r="C329" s="34"/>
      <c r="N329" s="2"/>
    </row>
    <row r="330" ht="15.75" customHeight="1">
      <c r="A330" s="4"/>
      <c r="C330" s="34"/>
      <c r="N330" s="2"/>
    </row>
    <row r="331" ht="15.75" customHeight="1">
      <c r="A331" s="4"/>
      <c r="C331" s="34"/>
      <c r="N331" s="2"/>
    </row>
    <row r="332" ht="15.75" customHeight="1">
      <c r="A332" s="4"/>
      <c r="C332" s="34"/>
      <c r="N332" s="2"/>
    </row>
    <row r="333" ht="15.75" customHeight="1">
      <c r="A333" s="4"/>
      <c r="C333" s="34"/>
      <c r="N333" s="2"/>
    </row>
    <row r="334" ht="15.75" customHeight="1">
      <c r="A334" s="4"/>
      <c r="C334" s="34"/>
      <c r="N334" s="2"/>
    </row>
    <row r="335" ht="15.75" customHeight="1">
      <c r="A335" s="4"/>
      <c r="C335" s="34"/>
      <c r="N335" s="2"/>
    </row>
    <row r="336" ht="15.75" customHeight="1">
      <c r="A336" s="4"/>
      <c r="C336" s="34"/>
      <c r="N336" s="2"/>
    </row>
    <row r="337" ht="15.75" customHeight="1">
      <c r="A337" s="4"/>
      <c r="C337" s="34"/>
      <c r="N337" s="2"/>
    </row>
    <row r="338" ht="15.75" customHeight="1">
      <c r="A338" s="4"/>
      <c r="C338" s="34"/>
      <c r="N338" s="2"/>
    </row>
    <row r="339" ht="15.75" customHeight="1">
      <c r="A339" s="4"/>
      <c r="C339" s="34"/>
      <c r="N339" s="2"/>
    </row>
    <row r="340" ht="15.75" customHeight="1">
      <c r="A340" s="4"/>
      <c r="C340" s="34"/>
      <c r="N340" s="2"/>
    </row>
    <row r="341" ht="15.75" customHeight="1">
      <c r="A341" s="4"/>
      <c r="C341" s="34"/>
      <c r="N341" s="2"/>
    </row>
    <row r="342" ht="15.75" customHeight="1">
      <c r="A342" s="4"/>
      <c r="C342" s="34"/>
      <c r="N342" s="2"/>
    </row>
    <row r="343" ht="15.75" customHeight="1">
      <c r="A343" s="4"/>
      <c r="C343" s="34"/>
      <c r="N343" s="2"/>
    </row>
    <row r="344" ht="15.75" customHeight="1">
      <c r="A344" s="4"/>
      <c r="C344" s="34"/>
      <c r="N344" s="2"/>
    </row>
    <row r="345" ht="15.75" customHeight="1">
      <c r="A345" s="4"/>
      <c r="C345" s="34"/>
      <c r="N345" s="2"/>
    </row>
    <row r="346" ht="15.75" customHeight="1">
      <c r="A346" s="4"/>
      <c r="C346" s="34"/>
      <c r="N346" s="2"/>
    </row>
    <row r="347" ht="15.75" customHeight="1">
      <c r="A347" s="4"/>
      <c r="C347" s="34"/>
      <c r="N347" s="2"/>
    </row>
    <row r="348" ht="15.75" customHeight="1">
      <c r="A348" s="4"/>
      <c r="C348" s="34"/>
      <c r="N348" s="2"/>
    </row>
    <row r="349" ht="15.75" customHeight="1">
      <c r="A349" s="4"/>
      <c r="C349" s="34"/>
      <c r="N349" s="2"/>
    </row>
    <row r="350" ht="15.75" customHeight="1">
      <c r="A350" s="4"/>
      <c r="C350" s="34"/>
      <c r="N350" s="2"/>
    </row>
    <row r="351" ht="15.75" customHeight="1">
      <c r="A351" s="4"/>
      <c r="C351" s="34"/>
      <c r="N351" s="2"/>
    </row>
    <row r="352" ht="15.75" customHeight="1">
      <c r="A352" s="4"/>
      <c r="C352" s="34"/>
      <c r="N352" s="2"/>
    </row>
    <row r="353" ht="15.75" customHeight="1">
      <c r="A353" s="4"/>
      <c r="C353" s="34"/>
      <c r="N353" s="2"/>
    </row>
    <row r="354" ht="15.75" customHeight="1">
      <c r="A354" s="4"/>
      <c r="C354" s="34"/>
      <c r="N354" s="2"/>
    </row>
    <row r="355" ht="15.75" customHeight="1">
      <c r="A355" s="4"/>
      <c r="C355" s="34"/>
      <c r="N355" s="2"/>
    </row>
    <row r="356" ht="15.75" customHeight="1">
      <c r="A356" s="4"/>
      <c r="C356" s="34"/>
      <c r="N356" s="2"/>
    </row>
    <row r="357" ht="15.75" customHeight="1">
      <c r="A357" s="4"/>
      <c r="C357" s="34"/>
      <c r="N357" s="2"/>
    </row>
    <row r="358" ht="15.75" customHeight="1">
      <c r="A358" s="4"/>
      <c r="C358" s="34"/>
      <c r="N358" s="2"/>
    </row>
    <row r="359" ht="15.75" customHeight="1">
      <c r="A359" s="4"/>
      <c r="C359" s="34"/>
      <c r="N359" s="2"/>
    </row>
    <row r="360" ht="15.75" customHeight="1">
      <c r="A360" s="4"/>
      <c r="C360" s="34"/>
      <c r="N360" s="2"/>
    </row>
    <row r="361" ht="15.75" customHeight="1">
      <c r="A361" s="4"/>
      <c r="C361" s="34"/>
      <c r="N361" s="2"/>
    </row>
    <row r="362" ht="15.75" customHeight="1">
      <c r="A362" s="4"/>
      <c r="C362" s="34"/>
      <c r="N362" s="2"/>
    </row>
    <row r="363" ht="15.75" customHeight="1">
      <c r="A363" s="4"/>
      <c r="C363" s="34"/>
      <c r="N363" s="2"/>
    </row>
    <row r="364" ht="15.75" customHeight="1">
      <c r="A364" s="4"/>
      <c r="C364" s="34"/>
      <c r="N364" s="2"/>
    </row>
    <row r="365" ht="15.75" customHeight="1">
      <c r="A365" s="4"/>
      <c r="C365" s="34"/>
      <c r="N365" s="2"/>
    </row>
    <row r="366" ht="15.75" customHeight="1">
      <c r="A366" s="4"/>
      <c r="C366" s="34"/>
      <c r="N366" s="2"/>
    </row>
    <row r="367" ht="15.75" customHeight="1">
      <c r="A367" s="4"/>
      <c r="C367" s="34"/>
      <c r="N367" s="2"/>
    </row>
    <row r="368" ht="15.75" customHeight="1">
      <c r="A368" s="4"/>
      <c r="C368" s="34"/>
      <c r="N368" s="2"/>
    </row>
    <row r="369" ht="15.75" customHeight="1">
      <c r="A369" s="4"/>
      <c r="C369" s="34"/>
      <c r="N369" s="2"/>
    </row>
    <row r="370" ht="15.75" customHeight="1">
      <c r="A370" s="4"/>
      <c r="C370" s="34"/>
      <c r="N370" s="2"/>
    </row>
    <row r="371" ht="15.75" customHeight="1">
      <c r="A371" s="4"/>
      <c r="C371" s="34"/>
      <c r="N371" s="2"/>
    </row>
    <row r="372" ht="15.75" customHeight="1">
      <c r="A372" s="4"/>
      <c r="C372" s="34"/>
      <c r="N372" s="2"/>
    </row>
    <row r="373" ht="15.75" customHeight="1">
      <c r="A373" s="4"/>
      <c r="C373" s="34"/>
      <c r="N373" s="2"/>
    </row>
    <row r="374" ht="15.75" customHeight="1">
      <c r="A374" s="4"/>
      <c r="C374" s="34"/>
      <c r="N374" s="2"/>
    </row>
    <row r="375" ht="15.75" customHeight="1">
      <c r="A375" s="4"/>
      <c r="C375" s="34"/>
      <c r="N375" s="2"/>
    </row>
    <row r="376" ht="15.75" customHeight="1">
      <c r="A376" s="4"/>
      <c r="C376" s="34"/>
      <c r="N376" s="2"/>
    </row>
    <row r="377" ht="15.75" customHeight="1">
      <c r="A377" s="4"/>
      <c r="C377" s="34"/>
      <c r="N377" s="2"/>
    </row>
    <row r="378" ht="15.75" customHeight="1">
      <c r="A378" s="4"/>
      <c r="C378" s="34"/>
      <c r="N378" s="2"/>
    </row>
    <row r="379" ht="15.75" customHeight="1">
      <c r="A379" s="4"/>
      <c r="C379" s="34"/>
      <c r="N379" s="2"/>
    </row>
    <row r="380" ht="15.75" customHeight="1">
      <c r="A380" s="4"/>
      <c r="C380" s="34"/>
      <c r="N380" s="2"/>
    </row>
    <row r="381" ht="15.75" customHeight="1">
      <c r="A381" s="4"/>
      <c r="C381" s="34"/>
      <c r="N381" s="2"/>
    </row>
    <row r="382" ht="15.75" customHeight="1">
      <c r="A382" s="4"/>
      <c r="C382" s="34"/>
      <c r="N382" s="2"/>
    </row>
    <row r="383" ht="15.75" customHeight="1">
      <c r="A383" s="4"/>
      <c r="C383" s="34"/>
      <c r="N383" s="2"/>
    </row>
    <row r="384" ht="15.75" customHeight="1">
      <c r="A384" s="4"/>
      <c r="C384" s="34"/>
      <c r="N384" s="2"/>
    </row>
    <row r="385" ht="15.75" customHeight="1">
      <c r="A385" s="4"/>
      <c r="C385" s="34"/>
      <c r="N385" s="2"/>
    </row>
    <row r="386" ht="15.75" customHeight="1">
      <c r="A386" s="4"/>
      <c r="C386" s="34"/>
      <c r="N386" s="2"/>
    </row>
    <row r="387" ht="15.75" customHeight="1">
      <c r="A387" s="4"/>
      <c r="C387" s="34"/>
      <c r="N387" s="2"/>
    </row>
    <row r="388" ht="15.75" customHeight="1">
      <c r="A388" s="4"/>
      <c r="C388" s="34"/>
      <c r="N388" s="2"/>
    </row>
    <row r="389" ht="15.75" customHeight="1">
      <c r="A389" s="4"/>
      <c r="C389" s="34"/>
      <c r="N389" s="2"/>
    </row>
    <row r="390" ht="15.75" customHeight="1">
      <c r="A390" s="4"/>
      <c r="C390" s="34"/>
      <c r="N390" s="2"/>
    </row>
    <row r="391" ht="15.75" customHeight="1">
      <c r="A391" s="4"/>
      <c r="C391" s="34"/>
      <c r="N391" s="2"/>
    </row>
    <row r="392" ht="15.75" customHeight="1">
      <c r="A392" s="4"/>
      <c r="C392" s="34"/>
      <c r="N392" s="2"/>
    </row>
    <row r="393" ht="15.75" customHeight="1">
      <c r="A393" s="4"/>
      <c r="C393" s="34"/>
      <c r="N393" s="2"/>
    </row>
    <row r="394" ht="15.75" customHeight="1">
      <c r="A394" s="4"/>
      <c r="C394" s="34"/>
      <c r="N394" s="2"/>
    </row>
    <row r="395" ht="15.75" customHeight="1">
      <c r="A395" s="4"/>
      <c r="C395" s="34"/>
      <c r="N395" s="2"/>
    </row>
    <row r="396" ht="15.75" customHeight="1">
      <c r="A396" s="4"/>
      <c r="C396" s="34"/>
      <c r="N396" s="2"/>
    </row>
    <row r="397" ht="15.75" customHeight="1">
      <c r="A397" s="4"/>
      <c r="C397" s="34"/>
      <c r="N397" s="2"/>
    </row>
    <row r="398" ht="15.75" customHeight="1">
      <c r="A398" s="4"/>
      <c r="C398" s="34"/>
      <c r="N398" s="2"/>
    </row>
    <row r="399" ht="15.75" customHeight="1">
      <c r="A399" s="4"/>
      <c r="C399" s="34"/>
      <c r="N399" s="2"/>
    </row>
    <row r="400" ht="15.75" customHeight="1">
      <c r="A400" s="4"/>
      <c r="C400" s="34"/>
      <c r="N400" s="2"/>
    </row>
    <row r="401" ht="15.75" customHeight="1">
      <c r="A401" s="4"/>
      <c r="C401" s="34"/>
      <c r="N401" s="2"/>
    </row>
    <row r="402" ht="15.75" customHeight="1">
      <c r="A402" s="4"/>
      <c r="C402" s="34"/>
      <c r="N402" s="2"/>
    </row>
    <row r="403" ht="15.75" customHeight="1">
      <c r="A403" s="4"/>
      <c r="C403" s="34"/>
      <c r="N403" s="2"/>
    </row>
    <row r="404" ht="15.75" customHeight="1">
      <c r="A404" s="4"/>
      <c r="C404" s="34"/>
      <c r="N404" s="2"/>
    </row>
    <row r="405" ht="15.75" customHeight="1">
      <c r="A405" s="4"/>
      <c r="C405" s="34"/>
      <c r="N405" s="2"/>
    </row>
    <row r="406" ht="15.75" customHeight="1">
      <c r="A406" s="4"/>
      <c r="C406" s="34"/>
      <c r="N406" s="2"/>
    </row>
    <row r="407" ht="15.75" customHeight="1">
      <c r="A407" s="4"/>
      <c r="C407" s="34"/>
      <c r="N407" s="2"/>
    </row>
    <row r="408" ht="15.75" customHeight="1">
      <c r="A408" s="4"/>
      <c r="C408" s="34"/>
      <c r="N408" s="2"/>
    </row>
    <row r="409" ht="15.75" customHeight="1">
      <c r="A409" s="4"/>
      <c r="C409" s="34"/>
      <c r="N409" s="2"/>
    </row>
    <row r="410" ht="15.75" customHeight="1">
      <c r="A410" s="4"/>
      <c r="C410" s="34"/>
      <c r="N410" s="2"/>
    </row>
    <row r="411" ht="15.75" customHeight="1">
      <c r="A411" s="4"/>
      <c r="C411" s="34"/>
      <c r="N411" s="2"/>
    </row>
    <row r="412" ht="15.75" customHeight="1">
      <c r="A412" s="4"/>
      <c r="C412" s="34"/>
      <c r="N412" s="2"/>
    </row>
    <row r="413" ht="15.75" customHeight="1">
      <c r="A413" s="4"/>
      <c r="C413" s="34"/>
      <c r="N413" s="2"/>
    </row>
    <row r="414" ht="15.75" customHeight="1">
      <c r="A414" s="4"/>
      <c r="C414" s="34"/>
      <c r="N414" s="2"/>
    </row>
    <row r="415" ht="15.75" customHeight="1">
      <c r="A415" s="4"/>
      <c r="C415" s="34"/>
      <c r="N415" s="2"/>
    </row>
    <row r="416" ht="15.75" customHeight="1">
      <c r="A416" s="4"/>
      <c r="C416" s="34"/>
      <c r="N416" s="2"/>
    </row>
    <row r="417" ht="15.75" customHeight="1">
      <c r="A417" s="4"/>
      <c r="C417" s="34"/>
      <c r="N417" s="2"/>
    </row>
    <row r="418" ht="15.75" customHeight="1">
      <c r="A418" s="4"/>
      <c r="C418" s="34"/>
      <c r="N418" s="2"/>
    </row>
    <row r="419" ht="15.75" customHeight="1">
      <c r="A419" s="4"/>
      <c r="C419" s="34"/>
      <c r="N419" s="2"/>
    </row>
    <row r="420" ht="15.75" customHeight="1">
      <c r="A420" s="4"/>
      <c r="C420" s="34"/>
      <c r="N420" s="2"/>
    </row>
    <row r="421" ht="15.75" customHeight="1">
      <c r="A421" s="4"/>
      <c r="C421" s="34"/>
      <c r="N421" s="2"/>
    </row>
    <row r="422" ht="15.75" customHeight="1">
      <c r="A422" s="4"/>
      <c r="C422" s="34"/>
      <c r="N422" s="2"/>
    </row>
    <row r="423" ht="15.75" customHeight="1">
      <c r="A423" s="4"/>
      <c r="C423" s="34"/>
      <c r="N423" s="2"/>
    </row>
    <row r="424" ht="15.75" customHeight="1">
      <c r="A424" s="4"/>
      <c r="C424" s="34"/>
      <c r="N424" s="2"/>
    </row>
    <row r="425" ht="15.75" customHeight="1">
      <c r="A425" s="4"/>
      <c r="C425" s="34"/>
      <c r="N425" s="2"/>
    </row>
    <row r="426" ht="15.75" customHeight="1">
      <c r="A426" s="4"/>
      <c r="C426" s="34"/>
      <c r="N426" s="2"/>
    </row>
    <row r="427" ht="15.75" customHeight="1">
      <c r="A427" s="4"/>
      <c r="C427" s="34"/>
      <c r="N427" s="2"/>
    </row>
    <row r="428" ht="15.75" customHeight="1">
      <c r="A428" s="4"/>
      <c r="C428" s="34"/>
      <c r="N428" s="2"/>
    </row>
    <row r="429" ht="15.75" customHeight="1">
      <c r="A429" s="4"/>
      <c r="C429" s="34"/>
      <c r="N429" s="2"/>
    </row>
    <row r="430" ht="15.75" customHeight="1">
      <c r="A430" s="4"/>
      <c r="C430" s="34"/>
      <c r="N430" s="2"/>
    </row>
    <row r="431" ht="15.75" customHeight="1">
      <c r="A431" s="4"/>
      <c r="C431" s="34"/>
      <c r="N431" s="2"/>
    </row>
    <row r="432" ht="15.75" customHeight="1">
      <c r="A432" s="4"/>
      <c r="C432" s="34"/>
      <c r="N432" s="2"/>
    </row>
    <row r="433" ht="15.75" customHeight="1">
      <c r="A433" s="4"/>
      <c r="C433" s="34"/>
      <c r="N433" s="2"/>
    </row>
    <row r="434" ht="15.75" customHeight="1">
      <c r="A434" s="4"/>
      <c r="C434" s="34"/>
      <c r="N434" s="2"/>
    </row>
    <row r="435" ht="15.75" customHeight="1">
      <c r="A435" s="4"/>
      <c r="C435" s="34"/>
      <c r="N435" s="2"/>
    </row>
    <row r="436" ht="15.75" customHeight="1">
      <c r="A436" s="4"/>
      <c r="C436" s="34"/>
      <c r="N436" s="2"/>
    </row>
    <row r="437" ht="15.75" customHeight="1">
      <c r="A437" s="4"/>
      <c r="C437" s="34"/>
      <c r="N437" s="2"/>
    </row>
    <row r="438" ht="15.75" customHeight="1">
      <c r="A438" s="4"/>
      <c r="C438" s="34"/>
      <c r="N438" s="2"/>
    </row>
    <row r="439" ht="15.75" customHeight="1">
      <c r="A439" s="4"/>
      <c r="C439" s="34"/>
      <c r="N439" s="2"/>
    </row>
    <row r="440" ht="15.75" customHeight="1">
      <c r="A440" s="4"/>
      <c r="C440" s="34"/>
      <c r="N440" s="2"/>
    </row>
    <row r="441" ht="15.75" customHeight="1">
      <c r="A441" s="4"/>
      <c r="C441" s="34"/>
      <c r="N441" s="2"/>
    </row>
    <row r="442" ht="15.75" customHeight="1">
      <c r="A442" s="4"/>
      <c r="C442" s="34"/>
      <c r="N442" s="2"/>
    </row>
    <row r="443" ht="15.75" customHeight="1">
      <c r="A443" s="4"/>
      <c r="C443" s="34"/>
      <c r="N443" s="2"/>
    </row>
    <row r="444" ht="15.75" customHeight="1">
      <c r="A444" s="4"/>
      <c r="C444" s="34"/>
      <c r="N444" s="2"/>
    </row>
    <row r="445" ht="15.75" customHeight="1">
      <c r="A445" s="4"/>
      <c r="C445" s="34"/>
      <c r="N445" s="2"/>
    </row>
    <row r="446" ht="15.75" customHeight="1">
      <c r="A446" s="4"/>
      <c r="C446" s="34"/>
      <c r="N446" s="2"/>
    </row>
    <row r="447" ht="15.75" customHeight="1">
      <c r="A447" s="4"/>
      <c r="C447" s="34"/>
      <c r="N447" s="2"/>
    </row>
    <row r="448" ht="15.75" customHeight="1">
      <c r="A448" s="4"/>
      <c r="C448" s="34"/>
      <c r="N448" s="2"/>
    </row>
    <row r="449" ht="15.75" customHeight="1">
      <c r="A449" s="4"/>
      <c r="C449" s="34"/>
      <c r="N449" s="2"/>
    </row>
    <row r="450" ht="15.75" customHeight="1">
      <c r="A450" s="4"/>
      <c r="C450" s="34"/>
      <c r="N450" s="2"/>
    </row>
    <row r="451" ht="15.75" customHeight="1">
      <c r="A451" s="4"/>
      <c r="C451" s="34"/>
      <c r="N451" s="2"/>
    </row>
    <row r="452" ht="15.75" customHeight="1">
      <c r="A452" s="4"/>
      <c r="C452" s="34"/>
      <c r="N452" s="2"/>
    </row>
    <row r="453" ht="15.75" customHeight="1">
      <c r="A453" s="4"/>
      <c r="C453" s="34"/>
      <c r="N453" s="2"/>
    </row>
    <row r="454" ht="15.75" customHeight="1">
      <c r="A454" s="4"/>
      <c r="C454" s="34"/>
      <c r="N454" s="2"/>
    </row>
    <row r="455" ht="15.75" customHeight="1">
      <c r="A455" s="4"/>
      <c r="C455" s="34"/>
      <c r="N455" s="2"/>
    </row>
    <row r="456" ht="15.75" customHeight="1">
      <c r="A456" s="4"/>
      <c r="C456" s="34"/>
      <c r="N456" s="2"/>
    </row>
    <row r="457" ht="15.75" customHeight="1">
      <c r="A457" s="4"/>
      <c r="C457" s="34"/>
      <c r="N457" s="2"/>
    </row>
    <row r="458" ht="15.75" customHeight="1">
      <c r="A458" s="4"/>
      <c r="C458" s="34"/>
      <c r="N458" s="2"/>
    </row>
    <row r="459" ht="15.75" customHeight="1">
      <c r="A459" s="4"/>
      <c r="C459" s="34"/>
      <c r="N459" s="2"/>
    </row>
    <row r="460" ht="15.75" customHeight="1">
      <c r="A460" s="4"/>
      <c r="C460" s="34"/>
      <c r="N460" s="2"/>
    </row>
    <row r="461" ht="15.75" customHeight="1">
      <c r="A461" s="4"/>
      <c r="C461" s="34"/>
      <c r="N461" s="2"/>
    </row>
    <row r="462" ht="15.75" customHeight="1">
      <c r="A462" s="4"/>
      <c r="C462" s="34"/>
      <c r="N462" s="2"/>
    </row>
    <row r="463" ht="15.75" customHeight="1">
      <c r="A463" s="4"/>
      <c r="C463" s="34"/>
      <c r="N463" s="2"/>
    </row>
    <row r="464" ht="15.75" customHeight="1">
      <c r="A464" s="4"/>
      <c r="C464" s="34"/>
      <c r="N464" s="2"/>
    </row>
    <row r="465" ht="15.75" customHeight="1">
      <c r="A465" s="4"/>
      <c r="C465" s="34"/>
      <c r="N465" s="2"/>
    </row>
    <row r="466" ht="15.75" customHeight="1">
      <c r="A466" s="4"/>
      <c r="C466" s="34"/>
      <c r="N466" s="2"/>
    </row>
    <row r="467" ht="15.75" customHeight="1">
      <c r="A467" s="4"/>
      <c r="C467" s="34"/>
      <c r="N467" s="2"/>
    </row>
    <row r="468" ht="15.75" customHeight="1">
      <c r="A468" s="4"/>
      <c r="C468" s="34"/>
      <c r="N468" s="2"/>
    </row>
    <row r="469" ht="15.75" customHeight="1">
      <c r="A469" s="4"/>
      <c r="C469" s="34"/>
      <c r="N469" s="2"/>
    </row>
    <row r="470" ht="15.75" customHeight="1">
      <c r="A470" s="4"/>
      <c r="C470" s="34"/>
      <c r="N470" s="2"/>
    </row>
    <row r="471" ht="15.75" customHeight="1">
      <c r="A471" s="4"/>
      <c r="C471" s="34"/>
      <c r="N471" s="2"/>
    </row>
    <row r="472" ht="15.75" customHeight="1">
      <c r="A472" s="4"/>
      <c r="C472" s="34"/>
      <c r="N472" s="2"/>
    </row>
    <row r="473" ht="15.75" customHeight="1">
      <c r="A473" s="4"/>
      <c r="C473" s="34"/>
      <c r="N473" s="2"/>
    </row>
    <row r="474" ht="15.75" customHeight="1">
      <c r="A474" s="4"/>
      <c r="C474" s="34"/>
      <c r="N474" s="2"/>
    </row>
    <row r="475" ht="15.75" customHeight="1">
      <c r="A475" s="4"/>
      <c r="C475" s="34"/>
      <c r="N475" s="2"/>
    </row>
    <row r="476" ht="15.75" customHeight="1">
      <c r="A476" s="4"/>
      <c r="C476" s="34"/>
      <c r="N476" s="2"/>
    </row>
    <row r="477" ht="15.75" customHeight="1">
      <c r="A477" s="4"/>
      <c r="C477" s="34"/>
      <c r="N477" s="2"/>
    </row>
    <row r="478" ht="15.75" customHeight="1">
      <c r="A478" s="4"/>
      <c r="C478" s="34"/>
      <c r="N478" s="2"/>
    </row>
    <row r="479" ht="15.75" customHeight="1">
      <c r="A479" s="4"/>
      <c r="C479" s="34"/>
      <c r="N479" s="2"/>
    </row>
    <row r="480" ht="15.75" customHeight="1">
      <c r="A480" s="4"/>
      <c r="C480" s="34"/>
      <c r="N480" s="2"/>
    </row>
    <row r="481" ht="15.75" customHeight="1">
      <c r="A481" s="4"/>
      <c r="C481" s="34"/>
      <c r="N481" s="2"/>
    </row>
    <row r="482" ht="15.75" customHeight="1">
      <c r="A482" s="4"/>
      <c r="C482" s="34"/>
      <c r="N482" s="2"/>
    </row>
    <row r="483" ht="15.75" customHeight="1">
      <c r="A483" s="4"/>
      <c r="C483" s="34"/>
      <c r="N483" s="2"/>
    </row>
    <row r="484" ht="15.75" customHeight="1">
      <c r="A484" s="4"/>
      <c r="C484" s="34"/>
      <c r="N484" s="2"/>
    </row>
    <row r="485" ht="15.75" customHeight="1">
      <c r="A485" s="4"/>
      <c r="C485" s="34"/>
      <c r="N485" s="2"/>
    </row>
    <row r="486" ht="15.75" customHeight="1">
      <c r="A486" s="4"/>
      <c r="C486" s="34"/>
      <c r="N486" s="2"/>
    </row>
    <row r="487" ht="15.75" customHeight="1">
      <c r="A487" s="4"/>
      <c r="C487" s="34"/>
      <c r="N487" s="2"/>
    </row>
    <row r="488" ht="15.75" customHeight="1">
      <c r="A488" s="4"/>
      <c r="C488" s="34"/>
      <c r="N488" s="2"/>
    </row>
    <row r="489" ht="15.75" customHeight="1">
      <c r="A489" s="4"/>
      <c r="C489" s="34"/>
      <c r="N489" s="2"/>
    </row>
    <row r="490" ht="15.75" customHeight="1">
      <c r="A490" s="4"/>
      <c r="C490" s="34"/>
      <c r="N490" s="2"/>
    </row>
    <row r="491" ht="15.75" customHeight="1">
      <c r="A491" s="4"/>
      <c r="C491" s="34"/>
      <c r="N491" s="2"/>
    </row>
    <row r="492" ht="15.75" customHeight="1">
      <c r="A492" s="4"/>
      <c r="C492" s="34"/>
      <c r="N492" s="2"/>
    </row>
    <row r="493" ht="15.75" customHeight="1">
      <c r="A493" s="4"/>
      <c r="C493" s="34"/>
      <c r="N493" s="2"/>
    </row>
    <row r="494" ht="15.75" customHeight="1">
      <c r="A494" s="4"/>
      <c r="C494" s="34"/>
      <c r="N494" s="2"/>
    </row>
    <row r="495" ht="15.75" customHeight="1">
      <c r="A495" s="4"/>
      <c r="C495" s="34"/>
      <c r="N495" s="2"/>
    </row>
    <row r="496" ht="15.75" customHeight="1">
      <c r="A496" s="4"/>
      <c r="C496" s="34"/>
      <c r="N496" s="2"/>
    </row>
    <row r="497" ht="15.75" customHeight="1">
      <c r="A497" s="4"/>
      <c r="C497" s="34"/>
      <c r="N497" s="2"/>
    </row>
    <row r="498" ht="15.75" customHeight="1">
      <c r="A498" s="4"/>
      <c r="C498" s="34"/>
      <c r="N498" s="2"/>
    </row>
    <row r="499" ht="15.75" customHeight="1">
      <c r="A499" s="4"/>
      <c r="C499" s="34"/>
      <c r="N499" s="2"/>
    </row>
    <row r="500" ht="15.75" customHeight="1">
      <c r="A500" s="4"/>
      <c r="C500" s="34"/>
      <c r="N500" s="2"/>
    </row>
    <row r="501" ht="15.75" customHeight="1">
      <c r="A501" s="4"/>
      <c r="C501" s="34"/>
      <c r="N501" s="2"/>
    </row>
    <row r="502" ht="15.75" customHeight="1">
      <c r="A502" s="4"/>
      <c r="C502" s="34"/>
      <c r="N502" s="2"/>
    </row>
    <row r="503" ht="15.75" customHeight="1">
      <c r="A503" s="4"/>
      <c r="C503" s="34"/>
      <c r="N503" s="2"/>
    </row>
    <row r="504" ht="15.75" customHeight="1">
      <c r="A504" s="4"/>
      <c r="C504" s="34"/>
      <c r="N504" s="2"/>
    </row>
    <row r="505" ht="15.75" customHeight="1">
      <c r="A505" s="4"/>
      <c r="C505" s="34"/>
      <c r="N505" s="2"/>
    </row>
    <row r="506" ht="15.75" customHeight="1">
      <c r="A506" s="4"/>
      <c r="C506" s="34"/>
      <c r="N506" s="2"/>
    </row>
    <row r="507" ht="15.75" customHeight="1">
      <c r="A507" s="4"/>
      <c r="C507" s="34"/>
      <c r="N507" s="2"/>
    </row>
    <row r="508" ht="15.75" customHeight="1">
      <c r="A508" s="4"/>
      <c r="C508" s="34"/>
      <c r="N508" s="2"/>
    </row>
    <row r="509" ht="15.75" customHeight="1">
      <c r="A509" s="4"/>
      <c r="C509" s="34"/>
      <c r="N509" s="2"/>
    </row>
    <row r="510" ht="15.75" customHeight="1">
      <c r="A510" s="4"/>
      <c r="C510" s="34"/>
      <c r="N510" s="2"/>
    </row>
    <row r="511" ht="15.75" customHeight="1">
      <c r="A511" s="4"/>
      <c r="C511" s="34"/>
      <c r="N511" s="2"/>
    </row>
    <row r="512" ht="15.75" customHeight="1">
      <c r="A512" s="4"/>
      <c r="C512" s="34"/>
      <c r="N512" s="2"/>
    </row>
    <row r="513" ht="15.75" customHeight="1">
      <c r="A513" s="4"/>
      <c r="C513" s="34"/>
      <c r="N513" s="2"/>
    </row>
    <row r="514" ht="15.75" customHeight="1">
      <c r="A514" s="4"/>
      <c r="C514" s="34"/>
      <c r="N514" s="2"/>
    </row>
    <row r="515" ht="15.75" customHeight="1">
      <c r="A515" s="4"/>
      <c r="C515" s="34"/>
      <c r="N515" s="2"/>
    </row>
    <row r="516" ht="15.75" customHeight="1">
      <c r="A516" s="4"/>
      <c r="C516" s="34"/>
      <c r="N516" s="2"/>
    </row>
    <row r="517" ht="15.75" customHeight="1">
      <c r="A517" s="4"/>
      <c r="C517" s="34"/>
      <c r="N517" s="2"/>
    </row>
    <row r="518" ht="15.75" customHeight="1">
      <c r="A518" s="4"/>
      <c r="C518" s="34"/>
      <c r="N518" s="2"/>
    </row>
    <row r="519" ht="15.75" customHeight="1">
      <c r="A519" s="4"/>
      <c r="C519" s="34"/>
      <c r="N519" s="2"/>
    </row>
    <row r="520" ht="15.75" customHeight="1">
      <c r="A520" s="4"/>
      <c r="C520" s="34"/>
      <c r="N520" s="2"/>
    </row>
    <row r="521" ht="15.75" customHeight="1">
      <c r="A521" s="4"/>
      <c r="C521" s="34"/>
      <c r="N521" s="2"/>
    </row>
    <row r="522" ht="15.75" customHeight="1">
      <c r="A522" s="4"/>
      <c r="C522" s="34"/>
      <c r="N522" s="2"/>
    </row>
    <row r="523" ht="15.75" customHeight="1">
      <c r="A523" s="4"/>
      <c r="C523" s="34"/>
      <c r="N523" s="2"/>
    </row>
    <row r="524" ht="15.75" customHeight="1">
      <c r="A524" s="4"/>
      <c r="C524" s="34"/>
      <c r="N524" s="2"/>
    </row>
    <row r="525" ht="15.75" customHeight="1">
      <c r="A525" s="4"/>
      <c r="C525" s="34"/>
      <c r="N525" s="2"/>
    </row>
    <row r="526" ht="15.75" customHeight="1">
      <c r="A526" s="4"/>
      <c r="C526" s="34"/>
      <c r="N526" s="2"/>
    </row>
    <row r="527" ht="15.75" customHeight="1">
      <c r="A527" s="4"/>
      <c r="C527" s="34"/>
      <c r="N527" s="2"/>
    </row>
    <row r="528" ht="15.75" customHeight="1">
      <c r="A528" s="4"/>
      <c r="C528" s="34"/>
      <c r="N528" s="2"/>
    </row>
    <row r="529" ht="15.75" customHeight="1">
      <c r="A529" s="4"/>
      <c r="C529" s="34"/>
      <c r="N529" s="2"/>
    </row>
    <row r="530" ht="15.75" customHeight="1">
      <c r="A530" s="4"/>
      <c r="C530" s="34"/>
      <c r="N530" s="2"/>
    </row>
    <row r="531" ht="15.75" customHeight="1">
      <c r="A531" s="4"/>
      <c r="C531" s="34"/>
      <c r="N531" s="2"/>
    </row>
    <row r="532" ht="15.75" customHeight="1">
      <c r="A532" s="4"/>
      <c r="C532" s="34"/>
      <c r="N532" s="2"/>
    </row>
    <row r="533" ht="15.75" customHeight="1">
      <c r="A533" s="4"/>
      <c r="C533" s="34"/>
      <c r="N533" s="2"/>
    </row>
    <row r="534" ht="15.75" customHeight="1">
      <c r="A534" s="4"/>
      <c r="C534" s="34"/>
      <c r="N534" s="2"/>
    </row>
    <row r="535" ht="15.75" customHeight="1">
      <c r="A535" s="4"/>
      <c r="C535" s="34"/>
      <c r="N535" s="2"/>
    </row>
    <row r="536" ht="15.75" customHeight="1">
      <c r="A536" s="4"/>
      <c r="C536" s="34"/>
      <c r="N536" s="2"/>
    </row>
    <row r="537" ht="15.75" customHeight="1">
      <c r="A537" s="4"/>
      <c r="C537" s="34"/>
      <c r="N537" s="2"/>
    </row>
    <row r="538" ht="15.75" customHeight="1">
      <c r="A538" s="4"/>
      <c r="C538" s="34"/>
      <c r="N538" s="2"/>
    </row>
    <row r="539" ht="15.75" customHeight="1">
      <c r="A539" s="4"/>
      <c r="C539" s="34"/>
      <c r="N539" s="2"/>
    </row>
    <row r="540" ht="15.75" customHeight="1">
      <c r="A540" s="4"/>
      <c r="C540" s="34"/>
      <c r="N540" s="2"/>
    </row>
    <row r="541" ht="15.75" customHeight="1">
      <c r="A541" s="4"/>
      <c r="C541" s="34"/>
      <c r="N541" s="2"/>
    </row>
    <row r="542" ht="15.75" customHeight="1">
      <c r="A542" s="4"/>
      <c r="C542" s="34"/>
      <c r="N542" s="2"/>
    </row>
    <row r="543" ht="15.75" customHeight="1">
      <c r="A543" s="4"/>
      <c r="C543" s="34"/>
      <c r="N543" s="2"/>
    </row>
    <row r="544" ht="15.75" customHeight="1">
      <c r="A544" s="4"/>
      <c r="C544" s="34"/>
      <c r="N544" s="2"/>
    </row>
    <row r="545" ht="15.75" customHeight="1">
      <c r="A545" s="4"/>
      <c r="C545" s="34"/>
      <c r="N545" s="2"/>
    </row>
    <row r="546" ht="15.75" customHeight="1">
      <c r="A546" s="4"/>
      <c r="C546" s="34"/>
      <c r="N546" s="2"/>
    </row>
    <row r="547" ht="15.75" customHeight="1">
      <c r="A547" s="4"/>
      <c r="C547" s="34"/>
      <c r="N547" s="2"/>
    </row>
    <row r="548" ht="15.75" customHeight="1">
      <c r="A548" s="4"/>
      <c r="C548" s="34"/>
      <c r="N548" s="2"/>
    </row>
    <row r="549" ht="15.75" customHeight="1">
      <c r="A549" s="4"/>
      <c r="C549" s="34"/>
      <c r="N549" s="2"/>
    </row>
    <row r="550" ht="15.75" customHeight="1">
      <c r="A550" s="4"/>
      <c r="C550" s="34"/>
      <c r="N550" s="2"/>
    </row>
    <row r="551" ht="15.75" customHeight="1">
      <c r="A551" s="4"/>
      <c r="C551" s="34"/>
      <c r="N551" s="2"/>
    </row>
    <row r="552" ht="15.75" customHeight="1">
      <c r="A552" s="4"/>
      <c r="C552" s="34"/>
      <c r="N552" s="2"/>
    </row>
    <row r="553" ht="15.75" customHeight="1">
      <c r="A553" s="4"/>
      <c r="C553" s="34"/>
      <c r="N553" s="2"/>
    </row>
    <row r="554" ht="15.75" customHeight="1">
      <c r="A554" s="4"/>
      <c r="C554" s="34"/>
      <c r="N554" s="2"/>
    </row>
    <row r="555" ht="15.75" customHeight="1">
      <c r="A555" s="4"/>
      <c r="C555" s="34"/>
      <c r="N555" s="2"/>
    </row>
    <row r="556" ht="15.75" customHeight="1">
      <c r="A556" s="4"/>
      <c r="C556" s="34"/>
      <c r="N556" s="2"/>
    </row>
    <row r="557" ht="15.75" customHeight="1">
      <c r="A557" s="4"/>
      <c r="C557" s="34"/>
      <c r="N557" s="2"/>
    </row>
    <row r="558" ht="15.75" customHeight="1">
      <c r="A558" s="4"/>
      <c r="C558" s="34"/>
      <c r="N558" s="2"/>
    </row>
    <row r="559" ht="15.75" customHeight="1">
      <c r="A559" s="4"/>
      <c r="C559" s="34"/>
      <c r="N559" s="2"/>
    </row>
    <row r="560" ht="15.75" customHeight="1">
      <c r="A560" s="4"/>
      <c r="C560" s="34"/>
      <c r="N560" s="2"/>
    </row>
    <row r="561" ht="15.75" customHeight="1">
      <c r="A561" s="4"/>
      <c r="C561" s="34"/>
      <c r="N561" s="2"/>
    </row>
    <row r="562" ht="15.75" customHeight="1">
      <c r="A562" s="4"/>
      <c r="C562" s="34"/>
      <c r="N562" s="2"/>
    </row>
    <row r="563" ht="15.75" customHeight="1">
      <c r="A563" s="4"/>
      <c r="C563" s="34"/>
      <c r="N563" s="2"/>
    </row>
    <row r="564" ht="15.75" customHeight="1">
      <c r="A564" s="4"/>
      <c r="C564" s="34"/>
      <c r="N564" s="2"/>
    </row>
    <row r="565" ht="15.75" customHeight="1">
      <c r="A565" s="4"/>
      <c r="C565" s="34"/>
      <c r="N565" s="2"/>
    </row>
    <row r="566" ht="15.75" customHeight="1">
      <c r="A566" s="4"/>
      <c r="C566" s="34"/>
      <c r="N566" s="2"/>
    </row>
    <row r="567" ht="15.75" customHeight="1">
      <c r="A567" s="4"/>
      <c r="C567" s="34"/>
      <c r="N567" s="2"/>
    </row>
    <row r="568" ht="15.75" customHeight="1">
      <c r="A568" s="4"/>
      <c r="C568" s="34"/>
      <c r="N568" s="2"/>
    </row>
    <row r="569" ht="15.75" customHeight="1">
      <c r="A569" s="4"/>
      <c r="C569" s="34"/>
      <c r="N569" s="2"/>
    </row>
    <row r="570" ht="15.75" customHeight="1">
      <c r="A570" s="4"/>
      <c r="C570" s="34"/>
      <c r="N570" s="2"/>
    </row>
    <row r="571" ht="15.75" customHeight="1">
      <c r="A571" s="4"/>
      <c r="C571" s="34"/>
      <c r="N571" s="2"/>
    </row>
    <row r="572" ht="15.75" customHeight="1">
      <c r="A572" s="4"/>
      <c r="C572" s="34"/>
      <c r="N572" s="2"/>
    </row>
    <row r="573" ht="15.75" customHeight="1">
      <c r="A573" s="4"/>
      <c r="C573" s="34"/>
      <c r="N573" s="2"/>
    </row>
    <row r="574" ht="15.75" customHeight="1">
      <c r="A574" s="4"/>
      <c r="C574" s="34"/>
      <c r="N574" s="2"/>
    </row>
    <row r="575" ht="15.75" customHeight="1">
      <c r="A575" s="4"/>
      <c r="C575" s="34"/>
      <c r="N575" s="2"/>
    </row>
    <row r="576" ht="15.75" customHeight="1">
      <c r="A576" s="4"/>
      <c r="C576" s="34"/>
      <c r="N576" s="2"/>
    </row>
    <row r="577" ht="15.75" customHeight="1">
      <c r="A577" s="4"/>
      <c r="C577" s="34"/>
      <c r="N577" s="2"/>
    </row>
    <row r="578" ht="15.75" customHeight="1">
      <c r="A578" s="4"/>
      <c r="C578" s="34"/>
      <c r="N578" s="2"/>
    </row>
    <row r="579" ht="15.75" customHeight="1">
      <c r="A579" s="4"/>
      <c r="C579" s="34"/>
      <c r="N579" s="2"/>
    </row>
    <row r="580" ht="15.75" customHeight="1">
      <c r="A580" s="4"/>
      <c r="C580" s="34"/>
      <c r="N580" s="2"/>
    </row>
    <row r="581" ht="15.75" customHeight="1">
      <c r="A581" s="4"/>
      <c r="C581" s="34"/>
      <c r="N581" s="2"/>
    </row>
    <row r="582" ht="15.75" customHeight="1">
      <c r="A582" s="4"/>
      <c r="C582" s="34"/>
      <c r="N582" s="2"/>
    </row>
    <row r="583" ht="15.75" customHeight="1">
      <c r="A583" s="4"/>
      <c r="C583" s="34"/>
      <c r="N583" s="2"/>
    </row>
    <row r="584" ht="15.75" customHeight="1">
      <c r="A584" s="4"/>
      <c r="C584" s="34"/>
      <c r="N584" s="2"/>
    </row>
    <row r="585" ht="15.75" customHeight="1">
      <c r="A585" s="4"/>
      <c r="C585" s="34"/>
      <c r="N585" s="2"/>
    </row>
    <row r="586" ht="15.75" customHeight="1">
      <c r="A586" s="4"/>
      <c r="C586" s="34"/>
      <c r="N586" s="2"/>
    </row>
    <row r="587" ht="15.75" customHeight="1">
      <c r="A587" s="4"/>
      <c r="C587" s="34"/>
      <c r="N587" s="2"/>
    </row>
    <row r="588" ht="15.75" customHeight="1">
      <c r="A588" s="4"/>
      <c r="C588" s="34"/>
      <c r="N588" s="2"/>
    </row>
    <row r="589" ht="15.75" customHeight="1">
      <c r="A589" s="4"/>
      <c r="C589" s="34"/>
      <c r="N589" s="2"/>
    </row>
    <row r="590" ht="15.75" customHeight="1">
      <c r="A590" s="4"/>
      <c r="C590" s="34"/>
      <c r="N590" s="2"/>
    </row>
    <row r="591" ht="15.75" customHeight="1">
      <c r="A591" s="4"/>
      <c r="C591" s="34"/>
      <c r="N591" s="2"/>
    </row>
    <row r="592" ht="15.75" customHeight="1">
      <c r="A592" s="4"/>
      <c r="C592" s="34"/>
      <c r="N592" s="2"/>
    </row>
    <row r="593" ht="15.75" customHeight="1">
      <c r="A593" s="4"/>
      <c r="C593" s="34"/>
      <c r="N593" s="2"/>
    </row>
    <row r="594" ht="15.75" customHeight="1">
      <c r="A594" s="4"/>
      <c r="C594" s="34"/>
      <c r="N594" s="2"/>
    </row>
    <row r="595" ht="15.75" customHeight="1">
      <c r="A595" s="4"/>
      <c r="C595" s="34"/>
      <c r="N595" s="2"/>
    </row>
    <row r="596" ht="15.75" customHeight="1">
      <c r="A596" s="4"/>
      <c r="C596" s="34"/>
      <c r="N596" s="2"/>
    </row>
    <row r="597" ht="15.75" customHeight="1">
      <c r="A597" s="4"/>
      <c r="C597" s="34"/>
      <c r="N597" s="2"/>
    </row>
    <row r="598" ht="15.75" customHeight="1">
      <c r="A598" s="4"/>
      <c r="C598" s="34"/>
      <c r="N598" s="2"/>
    </row>
    <row r="599" ht="15.75" customHeight="1">
      <c r="A599" s="4"/>
      <c r="C599" s="34"/>
      <c r="N599" s="2"/>
    </row>
    <row r="600" ht="15.75" customHeight="1">
      <c r="A600" s="4"/>
      <c r="C600" s="34"/>
      <c r="N600" s="2"/>
    </row>
    <row r="601" ht="15.75" customHeight="1">
      <c r="A601" s="4"/>
      <c r="C601" s="34"/>
      <c r="N601" s="2"/>
    </row>
    <row r="602" ht="15.75" customHeight="1">
      <c r="A602" s="4"/>
      <c r="C602" s="34"/>
      <c r="N602" s="2"/>
    </row>
    <row r="603" ht="15.75" customHeight="1">
      <c r="A603" s="4"/>
      <c r="C603" s="34"/>
      <c r="N603" s="2"/>
    </row>
    <row r="604" ht="15.75" customHeight="1">
      <c r="A604" s="4"/>
      <c r="C604" s="34"/>
      <c r="N604" s="2"/>
    </row>
    <row r="605" ht="15.75" customHeight="1">
      <c r="A605" s="4"/>
      <c r="C605" s="34"/>
      <c r="N605" s="2"/>
    </row>
    <row r="606" ht="15.75" customHeight="1">
      <c r="A606" s="4"/>
      <c r="C606" s="34"/>
      <c r="N606" s="2"/>
    </row>
    <row r="607" ht="15.75" customHeight="1">
      <c r="A607" s="4"/>
      <c r="C607" s="34"/>
      <c r="N607" s="2"/>
    </row>
    <row r="608" ht="15.75" customHeight="1">
      <c r="A608" s="4"/>
      <c r="C608" s="34"/>
      <c r="N608" s="2"/>
    </row>
    <row r="609" ht="15.75" customHeight="1">
      <c r="A609" s="4"/>
      <c r="C609" s="34"/>
      <c r="N609" s="2"/>
    </row>
    <row r="610" ht="15.75" customHeight="1">
      <c r="A610" s="4"/>
      <c r="C610" s="34"/>
      <c r="N610" s="2"/>
    </row>
    <row r="611" ht="15.75" customHeight="1">
      <c r="A611" s="4"/>
      <c r="C611" s="34"/>
      <c r="N611" s="2"/>
    </row>
    <row r="612" ht="15.75" customHeight="1">
      <c r="A612" s="4"/>
      <c r="C612" s="34"/>
      <c r="N612" s="2"/>
    </row>
    <row r="613" ht="15.75" customHeight="1">
      <c r="A613" s="4"/>
      <c r="C613" s="34"/>
      <c r="N613" s="2"/>
    </row>
    <row r="614" ht="15.75" customHeight="1">
      <c r="A614" s="4"/>
      <c r="C614" s="34"/>
      <c r="N614" s="2"/>
    </row>
    <row r="615" ht="15.75" customHeight="1">
      <c r="A615" s="4"/>
      <c r="C615" s="34"/>
      <c r="N615" s="2"/>
    </row>
    <row r="616" ht="15.75" customHeight="1">
      <c r="A616" s="4"/>
      <c r="C616" s="34"/>
      <c r="N616" s="2"/>
    </row>
    <row r="617" ht="15.75" customHeight="1">
      <c r="A617" s="4"/>
      <c r="C617" s="34"/>
      <c r="N617" s="2"/>
    </row>
    <row r="618" ht="15.75" customHeight="1">
      <c r="A618" s="4"/>
      <c r="C618" s="34"/>
      <c r="N618" s="2"/>
    </row>
    <row r="619" ht="15.75" customHeight="1">
      <c r="A619" s="4"/>
      <c r="C619" s="34"/>
      <c r="N619" s="2"/>
    </row>
    <row r="620" ht="15.75" customHeight="1">
      <c r="A620" s="4"/>
      <c r="C620" s="34"/>
      <c r="N620" s="2"/>
    </row>
    <row r="621" ht="15.75" customHeight="1">
      <c r="A621" s="4"/>
      <c r="C621" s="34"/>
      <c r="N621" s="2"/>
    </row>
    <row r="622" ht="15.75" customHeight="1">
      <c r="A622" s="4"/>
      <c r="C622" s="34"/>
      <c r="N622" s="2"/>
    </row>
    <row r="623" ht="15.75" customHeight="1">
      <c r="A623" s="4"/>
      <c r="C623" s="34"/>
      <c r="N623" s="2"/>
    </row>
    <row r="624" ht="15.75" customHeight="1">
      <c r="A624" s="4"/>
      <c r="C624" s="34"/>
      <c r="N624" s="2"/>
    </row>
    <row r="625" ht="15.75" customHeight="1">
      <c r="A625" s="4"/>
      <c r="C625" s="34"/>
      <c r="N625" s="2"/>
    </row>
    <row r="626" ht="15.75" customHeight="1">
      <c r="A626" s="4"/>
      <c r="C626" s="34"/>
      <c r="N626" s="2"/>
    </row>
    <row r="627" ht="15.75" customHeight="1">
      <c r="A627" s="4"/>
      <c r="C627" s="34"/>
      <c r="N627" s="2"/>
    </row>
    <row r="628" ht="15.75" customHeight="1">
      <c r="A628" s="4"/>
      <c r="C628" s="34"/>
      <c r="N628" s="2"/>
    </row>
    <row r="629" ht="15.75" customHeight="1">
      <c r="A629" s="4"/>
      <c r="C629" s="34"/>
      <c r="N629" s="2"/>
    </row>
    <row r="630" ht="15.75" customHeight="1">
      <c r="A630" s="4"/>
      <c r="C630" s="34"/>
      <c r="N630" s="2"/>
    </row>
    <row r="631" ht="15.75" customHeight="1">
      <c r="A631" s="4"/>
      <c r="C631" s="34"/>
      <c r="N631" s="2"/>
    </row>
    <row r="632" ht="15.75" customHeight="1">
      <c r="A632" s="4"/>
      <c r="C632" s="34"/>
      <c r="N632" s="2"/>
    </row>
    <row r="633" ht="15.75" customHeight="1">
      <c r="A633" s="4"/>
      <c r="C633" s="34"/>
      <c r="N633" s="2"/>
    </row>
    <row r="634" ht="15.75" customHeight="1">
      <c r="A634" s="4"/>
      <c r="C634" s="34"/>
      <c r="N634" s="2"/>
    </row>
    <row r="635" ht="15.75" customHeight="1">
      <c r="A635" s="4"/>
      <c r="C635" s="34"/>
      <c r="N635" s="2"/>
    </row>
    <row r="636" ht="15.75" customHeight="1">
      <c r="A636" s="4"/>
      <c r="C636" s="34"/>
      <c r="N636" s="2"/>
    </row>
    <row r="637" ht="15.75" customHeight="1">
      <c r="A637" s="4"/>
      <c r="C637" s="34"/>
      <c r="N637" s="2"/>
    </row>
    <row r="638" ht="15.75" customHeight="1">
      <c r="A638" s="4"/>
      <c r="C638" s="34"/>
      <c r="N638" s="2"/>
    </row>
    <row r="639" ht="15.75" customHeight="1">
      <c r="A639" s="4"/>
      <c r="C639" s="34"/>
      <c r="N639" s="2"/>
    </row>
    <row r="640" ht="15.75" customHeight="1">
      <c r="A640" s="4"/>
      <c r="C640" s="34"/>
      <c r="N640" s="2"/>
    </row>
    <row r="641" ht="15.75" customHeight="1">
      <c r="A641" s="4"/>
      <c r="C641" s="34"/>
      <c r="N641" s="2"/>
    </row>
    <row r="642" ht="15.75" customHeight="1">
      <c r="A642" s="4"/>
      <c r="C642" s="34"/>
      <c r="N642" s="2"/>
    </row>
    <row r="643" ht="15.75" customHeight="1">
      <c r="A643" s="4"/>
      <c r="C643" s="34"/>
      <c r="N643" s="2"/>
    </row>
    <row r="644" ht="15.75" customHeight="1">
      <c r="A644" s="4"/>
      <c r="C644" s="34"/>
      <c r="N644" s="2"/>
    </row>
    <row r="645" ht="15.75" customHeight="1">
      <c r="A645" s="4"/>
      <c r="C645" s="34"/>
      <c r="N645" s="2"/>
    </row>
    <row r="646" ht="15.75" customHeight="1">
      <c r="A646" s="4"/>
      <c r="C646" s="34"/>
      <c r="N646" s="2"/>
    </row>
    <row r="647" ht="15.75" customHeight="1">
      <c r="A647" s="4"/>
      <c r="C647" s="34"/>
      <c r="N647" s="2"/>
    </row>
    <row r="648" ht="15.75" customHeight="1">
      <c r="A648" s="4"/>
      <c r="C648" s="34"/>
      <c r="N648" s="2"/>
    </row>
    <row r="649" ht="15.75" customHeight="1">
      <c r="A649" s="4"/>
      <c r="C649" s="34"/>
      <c r="N649" s="2"/>
    </row>
    <row r="650" ht="15.75" customHeight="1">
      <c r="A650" s="4"/>
      <c r="C650" s="34"/>
      <c r="N650" s="2"/>
    </row>
    <row r="651" ht="15.75" customHeight="1">
      <c r="A651" s="4"/>
      <c r="C651" s="34"/>
      <c r="N651" s="2"/>
    </row>
    <row r="652" ht="15.75" customHeight="1">
      <c r="A652" s="4"/>
      <c r="C652" s="34"/>
      <c r="N652" s="2"/>
    </row>
    <row r="653" ht="15.75" customHeight="1">
      <c r="A653" s="4"/>
      <c r="C653" s="34"/>
      <c r="N653" s="2"/>
    </row>
    <row r="654" ht="15.75" customHeight="1">
      <c r="A654" s="4"/>
      <c r="C654" s="34"/>
      <c r="N654" s="2"/>
    </row>
    <row r="655" ht="15.75" customHeight="1">
      <c r="A655" s="4"/>
      <c r="C655" s="34"/>
      <c r="N655" s="2"/>
    </row>
    <row r="656" ht="15.75" customHeight="1">
      <c r="A656" s="4"/>
      <c r="C656" s="34"/>
      <c r="N656" s="2"/>
    </row>
    <row r="657" ht="15.75" customHeight="1">
      <c r="A657" s="4"/>
      <c r="C657" s="34"/>
      <c r="N657" s="2"/>
    </row>
    <row r="658" ht="15.75" customHeight="1">
      <c r="A658" s="4"/>
      <c r="C658" s="34"/>
      <c r="N658" s="2"/>
    </row>
    <row r="659" ht="15.75" customHeight="1">
      <c r="A659" s="4"/>
      <c r="C659" s="34"/>
      <c r="N659" s="2"/>
    </row>
    <row r="660" ht="15.75" customHeight="1">
      <c r="A660" s="4"/>
      <c r="C660" s="34"/>
      <c r="N660" s="2"/>
    </row>
    <row r="661" ht="15.75" customHeight="1">
      <c r="A661" s="4"/>
      <c r="C661" s="34"/>
      <c r="N661" s="2"/>
    </row>
    <row r="662" ht="15.75" customHeight="1">
      <c r="A662" s="4"/>
      <c r="C662" s="34"/>
      <c r="N662" s="2"/>
    </row>
    <row r="663" ht="15.75" customHeight="1">
      <c r="A663" s="4"/>
      <c r="C663" s="34"/>
      <c r="N663" s="2"/>
    </row>
    <row r="664" ht="15.75" customHeight="1">
      <c r="A664" s="4"/>
      <c r="C664" s="34"/>
      <c r="N664" s="2"/>
    </row>
    <row r="665" ht="15.75" customHeight="1">
      <c r="A665" s="4"/>
      <c r="C665" s="34"/>
      <c r="N665" s="2"/>
    </row>
    <row r="666" ht="15.75" customHeight="1">
      <c r="A666" s="4"/>
      <c r="C666" s="34"/>
      <c r="N666" s="2"/>
    </row>
    <row r="667" ht="15.75" customHeight="1">
      <c r="A667" s="4"/>
      <c r="C667" s="34"/>
      <c r="N667" s="2"/>
    </row>
    <row r="668" ht="15.75" customHeight="1">
      <c r="A668" s="4"/>
      <c r="C668" s="34"/>
      <c r="N668" s="2"/>
    </row>
    <row r="669" ht="15.75" customHeight="1">
      <c r="A669" s="4"/>
      <c r="C669" s="34"/>
      <c r="N669" s="2"/>
    </row>
    <row r="670" ht="15.75" customHeight="1">
      <c r="A670" s="4"/>
      <c r="C670" s="34"/>
      <c r="N670" s="2"/>
    </row>
    <row r="671" ht="15.75" customHeight="1">
      <c r="A671" s="4"/>
      <c r="C671" s="34"/>
      <c r="N671" s="2"/>
    </row>
    <row r="672" ht="15.75" customHeight="1">
      <c r="A672" s="4"/>
      <c r="C672" s="34"/>
      <c r="N672" s="2"/>
    </row>
    <row r="673" ht="15.75" customHeight="1">
      <c r="A673" s="4"/>
      <c r="C673" s="34"/>
      <c r="N673" s="2"/>
    </row>
    <row r="674" ht="15.75" customHeight="1">
      <c r="A674" s="4"/>
      <c r="C674" s="34"/>
      <c r="N674" s="2"/>
    </row>
    <row r="675" ht="15.75" customHeight="1">
      <c r="A675" s="4"/>
      <c r="C675" s="34"/>
      <c r="N675" s="2"/>
    </row>
    <row r="676" ht="15.75" customHeight="1">
      <c r="A676" s="4"/>
      <c r="C676" s="34"/>
      <c r="N676" s="2"/>
    </row>
    <row r="677" ht="15.75" customHeight="1">
      <c r="A677" s="4"/>
      <c r="C677" s="34"/>
      <c r="N677" s="2"/>
    </row>
    <row r="678" ht="15.75" customHeight="1">
      <c r="A678" s="4"/>
      <c r="C678" s="34"/>
      <c r="N678" s="2"/>
    </row>
    <row r="679" ht="15.75" customHeight="1">
      <c r="A679" s="4"/>
      <c r="C679" s="34"/>
      <c r="N679" s="2"/>
    </row>
    <row r="680" ht="15.75" customHeight="1">
      <c r="A680" s="4"/>
      <c r="C680" s="34"/>
      <c r="N680" s="2"/>
    </row>
    <row r="681" ht="15.75" customHeight="1">
      <c r="A681" s="4"/>
      <c r="C681" s="34"/>
      <c r="N681" s="2"/>
    </row>
    <row r="682" ht="15.75" customHeight="1">
      <c r="A682" s="4"/>
      <c r="C682" s="34"/>
      <c r="N682" s="2"/>
    </row>
    <row r="683" ht="15.75" customHeight="1">
      <c r="A683" s="4"/>
      <c r="C683" s="34"/>
      <c r="N683" s="2"/>
    </row>
    <row r="684" ht="15.75" customHeight="1">
      <c r="A684" s="4"/>
      <c r="C684" s="34"/>
      <c r="N684" s="2"/>
    </row>
    <row r="685" ht="15.75" customHeight="1">
      <c r="A685" s="4"/>
      <c r="C685" s="34"/>
      <c r="N685" s="2"/>
    </row>
    <row r="686" ht="15.75" customHeight="1">
      <c r="A686" s="4"/>
      <c r="C686" s="34"/>
      <c r="N686" s="2"/>
    </row>
    <row r="687" ht="15.75" customHeight="1">
      <c r="A687" s="4"/>
      <c r="C687" s="34"/>
      <c r="N687" s="2"/>
    </row>
    <row r="688" ht="15.75" customHeight="1">
      <c r="A688" s="4"/>
      <c r="C688" s="34"/>
      <c r="N688" s="2"/>
    </row>
    <row r="689" ht="15.75" customHeight="1">
      <c r="A689" s="4"/>
      <c r="C689" s="34"/>
      <c r="N689" s="2"/>
    </row>
    <row r="690" ht="15.75" customHeight="1">
      <c r="A690" s="4"/>
      <c r="C690" s="34"/>
      <c r="N690" s="2"/>
    </row>
    <row r="691" ht="15.75" customHeight="1">
      <c r="A691" s="4"/>
      <c r="C691" s="34"/>
      <c r="N691" s="2"/>
    </row>
    <row r="692" ht="15.75" customHeight="1">
      <c r="A692" s="4"/>
      <c r="C692" s="34"/>
      <c r="N692" s="2"/>
    </row>
    <row r="693" ht="15.75" customHeight="1">
      <c r="A693" s="4"/>
      <c r="C693" s="34"/>
      <c r="N693" s="2"/>
    </row>
    <row r="694" ht="15.75" customHeight="1">
      <c r="A694" s="4"/>
      <c r="C694" s="34"/>
      <c r="N694" s="2"/>
    </row>
    <row r="695" ht="15.75" customHeight="1">
      <c r="A695" s="4"/>
      <c r="C695" s="34"/>
      <c r="N695" s="2"/>
    </row>
    <row r="696" ht="15.75" customHeight="1">
      <c r="A696" s="4"/>
      <c r="C696" s="34"/>
      <c r="N696" s="2"/>
    </row>
    <row r="697" ht="15.75" customHeight="1">
      <c r="A697" s="4"/>
      <c r="C697" s="34"/>
      <c r="N697" s="2"/>
    </row>
    <row r="698" ht="15.75" customHeight="1">
      <c r="A698" s="4"/>
      <c r="C698" s="34"/>
      <c r="N698" s="2"/>
    </row>
    <row r="699" ht="15.75" customHeight="1">
      <c r="A699" s="4"/>
      <c r="C699" s="34"/>
      <c r="N699" s="2"/>
    </row>
    <row r="700" ht="15.75" customHeight="1">
      <c r="A700" s="4"/>
      <c r="C700" s="34"/>
      <c r="N700" s="2"/>
    </row>
    <row r="701" ht="15.75" customHeight="1">
      <c r="A701" s="4"/>
      <c r="C701" s="34"/>
      <c r="N701" s="2"/>
    </row>
    <row r="702" ht="15.75" customHeight="1">
      <c r="A702" s="4"/>
      <c r="C702" s="34"/>
      <c r="N702" s="2"/>
    </row>
    <row r="703" ht="15.75" customHeight="1">
      <c r="A703" s="4"/>
      <c r="C703" s="34"/>
      <c r="N703" s="2"/>
    </row>
    <row r="704" ht="15.75" customHeight="1">
      <c r="A704" s="4"/>
      <c r="C704" s="34"/>
      <c r="N704" s="2"/>
    </row>
    <row r="705" ht="15.75" customHeight="1">
      <c r="A705" s="4"/>
      <c r="C705" s="34"/>
      <c r="N705" s="2"/>
    </row>
    <row r="706" ht="15.75" customHeight="1">
      <c r="A706" s="4"/>
      <c r="C706" s="34"/>
      <c r="N706" s="2"/>
    </row>
    <row r="707" ht="15.75" customHeight="1">
      <c r="A707" s="4"/>
      <c r="C707" s="34"/>
      <c r="N707" s="2"/>
    </row>
    <row r="708" ht="15.75" customHeight="1">
      <c r="A708" s="4"/>
      <c r="C708" s="34"/>
      <c r="N708" s="2"/>
    </row>
    <row r="709" ht="15.75" customHeight="1">
      <c r="A709" s="4"/>
      <c r="C709" s="34"/>
      <c r="N709" s="2"/>
    </row>
    <row r="710" ht="15.75" customHeight="1">
      <c r="A710" s="4"/>
      <c r="C710" s="34"/>
      <c r="N710" s="2"/>
    </row>
    <row r="711" ht="15.75" customHeight="1">
      <c r="A711" s="4"/>
      <c r="C711" s="34"/>
      <c r="N711" s="2"/>
    </row>
    <row r="712" ht="15.75" customHeight="1">
      <c r="A712" s="4"/>
      <c r="C712" s="34"/>
      <c r="N712" s="2"/>
    </row>
    <row r="713" ht="15.75" customHeight="1">
      <c r="A713" s="4"/>
      <c r="C713" s="34"/>
      <c r="N713" s="2"/>
    </row>
    <row r="714" ht="15.75" customHeight="1">
      <c r="A714" s="4"/>
      <c r="C714" s="34"/>
      <c r="N714" s="2"/>
    </row>
    <row r="715" ht="15.75" customHeight="1">
      <c r="A715" s="4"/>
      <c r="C715" s="34"/>
      <c r="N715" s="2"/>
    </row>
    <row r="716" ht="15.75" customHeight="1">
      <c r="A716" s="4"/>
      <c r="C716" s="34"/>
      <c r="N716" s="2"/>
    </row>
    <row r="717" ht="15.75" customHeight="1">
      <c r="A717" s="4"/>
      <c r="C717" s="34"/>
      <c r="N717" s="2"/>
    </row>
    <row r="718" ht="15.75" customHeight="1">
      <c r="A718" s="4"/>
      <c r="C718" s="34"/>
      <c r="N718" s="2"/>
    </row>
    <row r="719" ht="15.75" customHeight="1">
      <c r="A719" s="4"/>
      <c r="C719" s="34"/>
      <c r="N719" s="2"/>
    </row>
    <row r="720" ht="15.75" customHeight="1">
      <c r="A720" s="4"/>
      <c r="C720" s="34"/>
      <c r="N720" s="2"/>
    </row>
    <row r="721" ht="15.75" customHeight="1">
      <c r="A721" s="4"/>
      <c r="C721" s="34"/>
      <c r="N721" s="2"/>
    </row>
    <row r="722" ht="15.75" customHeight="1">
      <c r="A722" s="4"/>
      <c r="C722" s="34"/>
      <c r="N722" s="2"/>
    </row>
    <row r="723" ht="15.75" customHeight="1">
      <c r="A723" s="4"/>
      <c r="C723" s="34"/>
      <c r="N723" s="2"/>
    </row>
    <row r="724" ht="15.75" customHeight="1">
      <c r="A724" s="4"/>
      <c r="C724" s="34"/>
      <c r="N724" s="2"/>
    </row>
    <row r="725" ht="15.75" customHeight="1">
      <c r="A725" s="4"/>
      <c r="C725" s="34"/>
      <c r="N725" s="2"/>
    </row>
    <row r="726" ht="15.75" customHeight="1">
      <c r="A726" s="4"/>
      <c r="C726" s="34"/>
      <c r="N726" s="2"/>
    </row>
    <row r="727" ht="15.75" customHeight="1">
      <c r="A727" s="4"/>
      <c r="C727" s="34"/>
      <c r="N727" s="2"/>
    </row>
    <row r="728" ht="15.75" customHeight="1">
      <c r="A728" s="4"/>
      <c r="C728" s="34"/>
      <c r="N728" s="2"/>
    </row>
    <row r="729" ht="15.75" customHeight="1">
      <c r="A729" s="4"/>
      <c r="C729" s="34"/>
      <c r="N729" s="2"/>
    </row>
    <row r="730" ht="15.75" customHeight="1">
      <c r="A730" s="4"/>
      <c r="C730" s="34"/>
      <c r="N730" s="2"/>
    </row>
    <row r="731" ht="15.75" customHeight="1">
      <c r="A731" s="4"/>
      <c r="C731" s="34"/>
      <c r="N731" s="2"/>
    </row>
    <row r="732" ht="15.75" customHeight="1">
      <c r="A732" s="4"/>
      <c r="C732" s="34"/>
      <c r="N732" s="2"/>
    </row>
    <row r="733" ht="15.75" customHeight="1">
      <c r="A733" s="4"/>
      <c r="C733" s="34"/>
      <c r="N733" s="2"/>
    </row>
    <row r="734" ht="15.75" customHeight="1">
      <c r="A734" s="4"/>
      <c r="C734" s="34"/>
      <c r="N734" s="2"/>
    </row>
    <row r="735" ht="15.75" customHeight="1">
      <c r="A735" s="4"/>
      <c r="C735" s="34"/>
      <c r="N735" s="2"/>
    </row>
    <row r="736" ht="15.75" customHeight="1">
      <c r="A736" s="4"/>
      <c r="C736" s="34"/>
      <c r="N736" s="2"/>
    </row>
    <row r="737" ht="15.75" customHeight="1">
      <c r="A737" s="4"/>
      <c r="C737" s="34"/>
      <c r="N737" s="2"/>
    </row>
    <row r="738" ht="15.75" customHeight="1">
      <c r="A738" s="4"/>
      <c r="C738" s="34"/>
      <c r="N738" s="2"/>
    </row>
    <row r="739" ht="15.75" customHeight="1">
      <c r="A739" s="4"/>
      <c r="C739" s="34"/>
      <c r="N739" s="2"/>
    </row>
    <row r="740" ht="15.75" customHeight="1">
      <c r="A740" s="4"/>
      <c r="C740" s="34"/>
      <c r="N740" s="2"/>
    </row>
    <row r="741" ht="15.75" customHeight="1">
      <c r="A741" s="4"/>
      <c r="C741" s="34"/>
      <c r="N741" s="2"/>
    </row>
    <row r="742" ht="15.75" customHeight="1">
      <c r="A742" s="4"/>
      <c r="C742" s="34"/>
      <c r="N742" s="2"/>
    </row>
    <row r="743" ht="15.75" customHeight="1">
      <c r="A743" s="4"/>
      <c r="C743" s="34"/>
      <c r="N743" s="2"/>
    </row>
    <row r="744" ht="15.75" customHeight="1">
      <c r="A744" s="4"/>
      <c r="C744" s="34"/>
      <c r="N744" s="2"/>
    </row>
    <row r="745" ht="15.75" customHeight="1">
      <c r="A745" s="4"/>
      <c r="C745" s="34"/>
      <c r="N745" s="2"/>
    </row>
    <row r="746" ht="15.75" customHeight="1">
      <c r="A746" s="4"/>
      <c r="C746" s="34"/>
      <c r="N746" s="2"/>
    </row>
    <row r="747" ht="15.75" customHeight="1">
      <c r="A747" s="4"/>
      <c r="C747" s="34"/>
      <c r="N747" s="2"/>
    </row>
    <row r="748" ht="15.75" customHeight="1">
      <c r="A748" s="4"/>
      <c r="C748" s="34"/>
      <c r="N748" s="2"/>
    </row>
    <row r="749" ht="15.75" customHeight="1">
      <c r="A749" s="4"/>
      <c r="C749" s="34"/>
      <c r="N749" s="2"/>
    </row>
    <row r="750" ht="15.75" customHeight="1">
      <c r="A750" s="4"/>
      <c r="C750" s="34"/>
      <c r="N750" s="2"/>
    </row>
    <row r="751" ht="15.75" customHeight="1">
      <c r="A751" s="4"/>
      <c r="C751" s="34"/>
      <c r="N751" s="2"/>
    </row>
    <row r="752" ht="15.75" customHeight="1">
      <c r="A752" s="4"/>
      <c r="C752" s="34"/>
      <c r="N752" s="2"/>
    </row>
    <row r="753" ht="15.75" customHeight="1">
      <c r="A753" s="4"/>
      <c r="C753" s="34"/>
      <c r="N753" s="2"/>
    </row>
    <row r="754" ht="15.75" customHeight="1">
      <c r="A754" s="4"/>
      <c r="C754" s="34"/>
      <c r="N754" s="2"/>
    </row>
    <row r="755" ht="15.75" customHeight="1">
      <c r="A755" s="4"/>
      <c r="C755" s="34"/>
      <c r="N755" s="2"/>
    </row>
    <row r="756" ht="15.75" customHeight="1">
      <c r="A756" s="4"/>
      <c r="C756" s="34"/>
      <c r="N756" s="2"/>
    </row>
    <row r="757" ht="15.75" customHeight="1">
      <c r="A757" s="4"/>
      <c r="C757" s="34"/>
      <c r="N757" s="2"/>
    </row>
    <row r="758" ht="15.75" customHeight="1">
      <c r="A758" s="4"/>
      <c r="C758" s="34"/>
      <c r="N758" s="2"/>
    </row>
    <row r="759" ht="15.75" customHeight="1">
      <c r="A759" s="4"/>
      <c r="C759" s="34"/>
      <c r="N759" s="2"/>
    </row>
    <row r="760" ht="15.75" customHeight="1">
      <c r="A760" s="4"/>
      <c r="C760" s="34"/>
      <c r="N760" s="2"/>
    </row>
    <row r="761" ht="15.75" customHeight="1">
      <c r="A761" s="4"/>
      <c r="C761" s="34"/>
      <c r="N761" s="2"/>
    </row>
    <row r="762" ht="15.75" customHeight="1">
      <c r="A762" s="4"/>
      <c r="C762" s="34"/>
      <c r="N762" s="2"/>
    </row>
    <row r="763" ht="15.75" customHeight="1">
      <c r="A763" s="4"/>
      <c r="C763" s="34"/>
      <c r="N763" s="2"/>
    </row>
    <row r="764" ht="15.75" customHeight="1">
      <c r="A764" s="4"/>
      <c r="C764" s="34"/>
      <c r="N764" s="2"/>
    </row>
    <row r="765" ht="15.75" customHeight="1">
      <c r="A765" s="4"/>
      <c r="C765" s="34"/>
      <c r="N765" s="2"/>
    </row>
    <row r="766" ht="15.75" customHeight="1">
      <c r="A766" s="4"/>
      <c r="C766" s="34"/>
      <c r="N766" s="2"/>
    </row>
    <row r="767" ht="15.75" customHeight="1">
      <c r="A767" s="4"/>
      <c r="C767" s="34"/>
      <c r="N767" s="2"/>
    </row>
    <row r="768" ht="15.75" customHeight="1">
      <c r="A768" s="4"/>
      <c r="C768" s="34"/>
      <c r="N768" s="2"/>
    </row>
    <row r="769" ht="15.75" customHeight="1">
      <c r="A769" s="4"/>
      <c r="C769" s="34"/>
      <c r="N769" s="2"/>
    </row>
    <row r="770" ht="15.75" customHeight="1">
      <c r="A770" s="4"/>
      <c r="C770" s="34"/>
      <c r="N770" s="2"/>
    </row>
    <row r="771" ht="15.75" customHeight="1">
      <c r="A771" s="4"/>
      <c r="C771" s="34"/>
      <c r="N771" s="2"/>
    </row>
    <row r="772" ht="15.75" customHeight="1">
      <c r="A772" s="4"/>
      <c r="C772" s="34"/>
      <c r="N772" s="2"/>
    </row>
    <row r="773" ht="15.75" customHeight="1">
      <c r="A773" s="4"/>
      <c r="C773" s="34"/>
      <c r="N773" s="2"/>
    </row>
    <row r="774" ht="15.75" customHeight="1">
      <c r="A774" s="4"/>
      <c r="C774" s="34"/>
      <c r="N774" s="2"/>
    </row>
    <row r="775" ht="15.75" customHeight="1">
      <c r="A775" s="4"/>
      <c r="C775" s="34"/>
      <c r="N775" s="2"/>
    </row>
    <row r="776" ht="15.75" customHeight="1">
      <c r="A776" s="4"/>
      <c r="C776" s="34"/>
      <c r="N776" s="2"/>
    </row>
    <row r="777" ht="15.75" customHeight="1">
      <c r="A777" s="4"/>
      <c r="C777" s="34"/>
      <c r="N777" s="2"/>
    </row>
    <row r="778" ht="15.75" customHeight="1">
      <c r="A778" s="4"/>
      <c r="C778" s="34"/>
      <c r="N778" s="2"/>
    </row>
    <row r="779" ht="15.75" customHeight="1">
      <c r="A779" s="4"/>
      <c r="C779" s="34"/>
      <c r="N779" s="2"/>
    </row>
    <row r="780" ht="15.75" customHeight="1">
      <c r="A780" s="4"/>
      <c r="C780" s="34"/>
      <c r="N780" s="2"/>
    </row>
    <row r="781" ht="15.75" customHeight="1">
      <c r="A781" s="4"/>
      <c r="C781" s="34"/>
      <c r="N781" s="2"/>
    </row>
    <row r="782" ht="15.75" customHeight="1">
      <c r="A782" s="4"/>
      <c r="C782" s="34"/>
      <c r="N782" s="2"/>
    </row>
    <row r="783" ht="15.75" customHeight="1">
      <c r="A783" s="4"/>
      <c r="C783" s="34"/>
      <c r="N783" s="2"/>
    </row>
    <row r="784" ht="15.75" customHeight="1">
      <c r="A784" s="4"/>
      <c r="C784" s="34"/>
      <c r="N784" s="2"/>
    </row>
    <row r="785" ht="15.75" customHeight="1">
      <c r="A785" s="4"/>
      <c r="C785" s="34"/>
      <c r="N785" s="2"/>
    </row>
    <row r="786" ht="15.75" customHeight="1">
      <c r="A786" s="4"/>
      <c r="C786" s="34"/>
      <c r="N786" s="2"/>
    </row>
    <row r="787" ht="15.75" customHeight="1">
      <c r="A787" s="4"/>
      <c r="C787" s="34"/>
      <c r="N787" s="2"/>
    </row>
    <row r="788" ht="15.75" customHeight="1">
      <c r="A788" s="4"/>
      <c r="C788" s="34"/>
      <c r="N788" s="2"/>
    </row>
    <row r="789" ht="15.75" customHeight="1">
      <c r="A789" s="4"/>
      <c r="C789" s="34"/>
      <c r="N789" s="2"/>
    </row>
    <row r="790" ht="15.75" customHeight="1">
      <c r="A790" s="4"/>
      <c r="C790" s="34"/>
      <c r="N790" s="2"/>
    </row>
    <row r="791" ht="15.75" customHeight="1">
      <c r="A791" s="4"/>
      <c r="C791" s="34"/>
      <c r="N791" s="2"/>
    </row>
    <row r="792" ht="15.75" customHeight="1">
      <c r="A792" s="4"/>
      <c r="C792" s="34"/>
      <c r="N792" s="2"/>
    </row>
    <row r="793" ht="15.75" customHeight="1">
      <c r="A793" s="4"/>
      <c r="C793" s="34"/>
      <c r="N793" s="2"/>
    </row>
    <row r="794" ht="15.75" customHeight="1">
      <c r="A794" s="4"/>
      <c r="C794" s="34"/>
      <c r="N794" s="2"/>
    </row>
    <row r="795" ht="15.75" customHeight="1">
      <c r="A795" s="4"/>
      <c r="C795" s="34"/>
      <c r="N795" s="2"/>
    </row>
    <row r="796" ht="15.75" customHeight="1">
      <c r="A796" s="4"/>
      <c r="C796" s="34"/>
      <c r="N796" s="2"/>
    </row>
    <row r="797" ht="15.75" customHeight="1">
      <c r="A797" s="4"/>
      <c r="C797" s="34"/>
      <c r="N797" s="2"/>
    </row>
    <row r="798" ht="15.75" customHeight="1">
      <c r="A798" s="4"/>
      <c r="C798" s="34"/>
      <c r="N798" s="2"/>
    </row>
    <row r="799" ht="15.75" customHeight="1">
      <c r="A799" s="4"/>
      <c r="C799" s="34"/>
      <c r="N799" s="2"/>
    </row>
    <row r="800" ht="15.75" customHeight="1">
      <c r="A800" s="4"/>
      <c r="C800" s="34"/>
      <c r="N800" s="2"/>
    </row>
    <row r="801" ht="15.75" customHeight="1">
      <c r="A801" s="4"/>
      <c r="C801" s="34"/>
      <c r="N801" s="2"/>
    </row>
    <row r="802" ht="15.75" customHeight="1">
      <c r="A802" s="4"/>
      <c r="C802" s="34"/>
      <c r="N802" s="2"/>
    </row>
    <row r="803" ht="15.75" customHeight="1">
      <c r="A803" s="4"/>
      <c r="C803" s="34"/>
      <c r="N803" s="2"/>
    </row>
    <row r="804" ht="15.75" customHeight="1">
      <c r="A804" s="4"/>
      <c r="C804" s="34"/>
      <c r="N804" s="2"/>
    </row>
    <row r="805" ht="15.75" customHeight="1">
      <c r="A805" s="4"/>
      <c r="C805" s="34"/>
      <c r="N805" s="2"/>
    </row>
    <row r="806" ht="15.75" customHeight="1">
      <c r="A806" s="4"/>
      <c r="C806" s="34"/>
      <c r="N806" s="2"/>
    </row>
    <row r="807" ht="15.75" customHeight="1">
      <c r="A807" s="4"/>
      <c r="C807" s="34"/>
      <c r="N807" s="2"/>
    </row>
    <row r="808" ht="15.75" customHeight="1">
      <c r="A808" s="4"/>
      <c r="C808" s="34"/>
      <c r="N808" s="2"/>
    </row>
    <row r="809" ht="15.75" customHeight="1">
      <c r="A809" s="4"/>
      <c r="C809" s="34"/>
      <c r="N809" s="2"/>
    </row>
    <row r="810" ht="15.75" customHeight="1">
      <c r="A810" s="4"/>
      <c r="C810" s="34"/>
      <c r="N810" s="2"/>
    </row>
    <row r="811" ht="15.75" customHeight="1">
      <c r="A811" s="4"/>
      <c r="C811" s="34"/>
      <c r="N811" s="2"/>
    </row>
    <row r="812" ht="15.75" customHeight="1">
      <c r="A812" s="4"/>
      <c r="C812" s="34"/>
      <c r="N812" s="2"/>
    </row>
    <row r="813" ht="15.75" customHeight="1">
      <c r="A813" s="4"/>
      <c r="C813" s="34"/>
      <c r="N813" s="2"/>
    </row>
    <row r="814" ht="15.75" customHeight="1">
      <c r="A814" s="4"/>
      <c r="C814" s="34"/>
      <c r="N814" s="2"/>
    </row>
    <row r="815" ht="15.75" customHeight="1">
      <c r="A815" s="4"/>
      <c r="C815" s="34"/>
      <c r="N815" s="2"/>
    </row>
    <row r="816" ht="15.75" customHeight="1">
      <c r="A816" s="4"/>
      <c r="C816" s="34"/>
      <c r="N816" s="2"/>
    </row>
    <row r="817" ht="15.75" customHeight="1">
      <c r="A817" s="4"/>
      <c r="C817" s="34"/>
      <c r="N817" s="2"/>
    </row>
    <row r="818" ht="15.75" customHeight="1">
      <c r="A818" s="4"/>
      <c r="C818" s="34"/>
      <c r="N818" s="2"/>
    </row>
    <row r="819" ht="15.75" customHeight="1">
      <c r="A819" s="4"/>
      <c r="C819" s="34"/>
      <c r="N819" s="2"/>
    </row>
    <row r="820" ht="15.75" customHeight="1">
      <c r="A820" s="4"/>
      <c r="C820" s="34"/>
      <c r="N820" s="2"/>
    </row>
    <row r="821" ht="15.75" customHeight="1">
      <c r="A821" s="4"/>
      <c r="C821" s="34"/>
      <c r="N821" s="2"/>
    </row>
    <row r="822" ht="15.75" customHeight="1">
      <c r="A822" s="4"/>
      <c r="C822" s="34"/>
      <c r="N822" s="2"/>
    </row>
    <row r="823" ht="15.75" customHeight="1">
      <c r="A823" s="4"/>
      <c r="C823" s="34"/>
      <c r="N823" s="2"/>
    </row>
    <row r="824" ht="15.75" customHeight="1">
      <c r="A824" s="4"/>
      <c r="C824" s="34"/>
      <c r="N824" s="2"/>
    </row>
    <row r="825" ht="15.75" customHeight="1">
      <c r="A825" s="4"/>
      <c r="C825" s="34"/>
      <c r="N825" s="2"/>
    </row>
    <row r="826" ht="15.75" customHeight="1">
      <c r="A826" s="4"/>
      <c r="C826" s="34"/>
      <c r="N826" s="2"/>
    </row>
    <row r="827" ht="15.75" customHeight="1">
      <c r="A827" s="4"/>
      <c r="C827" s="34"/>
      <c r="N827" s="2"/>
    </row>
    <row r="828" ht="15.75" customHeight="1">
      <c r="A828" s="4"/>
      <c r="C828" s="34"/>
      <c r="N828" s="2"/>
    </row>
    <row r="829" ht="15.75" customHeight="1">
      <c r="A829" s="4"/>
      <c r="C829" s="34"/>
      <c r="N829" s="2"/>
    </row>
    <row r="830" ht="15.75" customHeight="1">
      <c r="A830" s="4"/>
      <c r="C830" s="34"/>
      <c r="N830" s="2"/>
    </row>
    <row r="831" ht="15.75" customHeight="1">
      <c r="A831" s="4"/>
      <c r="C831" s="34"/>
      <c r="N831" s="2"/>
    </row>
    <row r="832" ht="15.75" customHeight="1">
      <c r="A832" s="4"/>
      <c r="C832" s="34"/>
      <c r="N832" s="2"/>
    </row>
    <row r="833" ht="15.75" customHeight="1">
      <c r="A833" s="4"/>
      <c r="C833" s="34"/>
      <c r="N833" s="2"/>
    </row>
    <row r="834" ht="15.75" customHeight="1">
      <c r="A834" s="4"/>
      <c r="C834" s="34"/>
      <c r="N834" s="2"/>
    </row>
    <row r="835" ht="15.75" customHeight="1">
      <c r="A835" s="4"/>
      <c r="C835" s="34"/>
      <c r="N835" s="2"/>
    </row>
    <row r="836" ht="15.75" customHeight="1">
      <c r="A836" s="4"/>
      <c r="C836" s="34"/>
      <c r="N836" s="2"/>
    </row>
    <row r="837" ht="15.75" customHeight="1">
      <c r="A837" s="4"/>
      <c r="C837" s="34"/>
      <c r="N837" s="2"/>
    </row>
    <row r="838" ht="15.75" customHeight="1">
      <c r="A838" s="4"/>
      <c r="C838" s="34"/>
      <c r="N838" s="2"/>
    </row>
    <row r="839" ht="15.75" customHeight="1">
      <c r="A839" s="4"/>
      <c r="C839" s="34"/>
      <c r="N839" s="2"/>
    </row>
    <row r="840" ht="15.75" customHeight="1">
      <c r="A840" s="4"/>
      <c r="C840" s="34"/>
      <c r="N840" s="2"/>
    </row>
    <row r="841" ht="15.75" customHeight="1">
      <c r="A841" s="4"/>
      <c r="C841" s="34"/>
      <c r="N841" s="2"/>
    </row>
    <row r="842" ht="15.75" customHeight="1">
      <c r="A842" s="4"/>
      <c r="C842" s="34"/>
      <c r="N842" s="2"/>
    </row>
    <row r="843" ht="15.75" customHeight="1">
      <c r="A843" s="4"/>
      <c r="C843" s="34"/>
      <c r="N843" s="2"/>
    </row>
    <row r="844" ht="15.75" customHeight="1">
      <c r="A844" s="4"/>
      <c r="C844" s="34"/>
      <c r="N844" s="2"/>
    </row>
    <row r="845" ht="15.75" customHeight="1">
      <c r="A845" s="4"/>
      <c r="C845" s="34"/>
      <c r="N845" s="2"/>
    </row>
    <row r="846" ht="15.75" customHeight="1">
      <c r="A846" s="4"/>
      <c r="C846" s="34"/>
      <c r="N846" s="2"/>
    </row>
    <row r="847" ht="15.75" customHeight="1">
      <c r="A847" s="4"/>
      <c r="C847" s="34"/>
      <c r="N847" s="2"/>
    </row>
    <row r="848" ht="15.75" customHeight="1">
      <c r="A848" s="4"/>
      <c r="C848" s="34"/>
      <c r="N848" s="2"/>
    </row>
    <row r="849" ht="15.75" customHeight="1">
      <c r="A849" s="4"/>
      <c r="C849" s="34"/>
      <c r="N849" s="2"/>
    </row>
    <row r="850" ht="15.75" customHeight="1">
      <c r="A850" s="4"/>
      <c r="C850" s="34"/>
      <c r="N850" s="2"/>
    </row>
    <row r="851" ht="15.75" customHeight="1">
      <c r="A851" s="4"/>
      <c r="C851" s="34"/>
      <c r="N851" s="2"/>
    </row>
    <row r="852" ht="15.75" customHeight="1">
      <c r="A852" s="4"/>
      <c r="C852" s="34"/>
      <c r="N852" s="2"/>
    </row>
    <row r="853" ht="15.75" customHeight="1">
      <c r="A853" s="4"/>
      <c r="C853" s="34"/>
      <c r="N853" s="2"/>
    </row>
    <row r="854" ht="15.75" customHeight="1">
      <c r="A854" s="4"/>
      <c r="C854" s="34"/>
      <c r="N854" s="2"/>
    </row>
    <row r="855" ht="15.75" customHeight="1">
      <c r="A855" s="4"/>
      <c r="C855" s="34"/>
      <c r="N855" s="2"/>
    </row>
    <row r="856" ht="15.75" customHeight="1">
      <c r="A856" s="4"/>
      <c r="C856" s="34"/>
      <c r="N856" s="2"/>
    </row>
    <row r="857" ht="15.75" customHeight="1">
      <c r="A857" s="4"/>
      <c r="C857" s="34"/>
      <c r="N857" s="2"/>
    </row>
    <row r="858" ht="15.75" customHeight="1">
      <c r="A858" s="4"/>
      <c r="C858" s="34"/>
      <c r="N858" s="2"/>
    </row>
    <row r="859" ht="15.75" customHeight="1">
      <c r="A859" s="4"/>
      <c r="C859" s="34"/>
      <c r="N859" s="2"/>
    </row>
    <row r="860" ht="15.75" customHeight="1">
      <c r="A860" s="4"/>
      <c r="C860" s="34"/>
      <c r="N860" s="2"/>
    </row>
    <row r="861" ht="15.75" customHeight="1">
      <c r="A861" s="4"/>
      <c r="C861" s="34"/>
      <c r="N861" s="2"/>
    </row>
    <row r="862" ht="15.75" customHeight="1">
      <c r="A862" s="4"/>
      <c r="C862" s="34"/>
      <c r="N862" s="2"/>
    </row>
    <row r="863" ht="15.75" customHeight="1">
      <c r="A863" s="4"/>
      <c r="C863" s="34"/>
      <c r="N863" s="2"/>
    </row>
    <row r="864" ht="15.75" customHeight="1">
      <c r="A864" s="4"/>
      <c r="C864" s="34"/>
      <c r="N864" s="2"/>
    </row>
    <row r="865" ht="15.75" customHeight="1">
      <c r="A865" s="4"/>
      <c r="C865" s="34"/>
      <c r="N865" s="2"/>
    </row>
    <row r="866" ht="15.75" customHeight="1">
      <c r="A866" s="4"/>
      <c r="C866" s="34"/>
      <c r="N866" s="2"/>
    </row>
    <row r="867" ht="15.75" customHeight="1">
      <c r="A867" s="4"/>
      <c r="C867" s="34"/>
      <c r="N867" s="2"/>
    </row>
    <row r="868" ht="15.75" customHeight="1">
      <c r="A868" s="4"/>
      <c r="C868" s="34"/>
      <c r="N868" s="2"/>
    </row>
    <row r="869" ht="15.75" customHeight="1">
      <c r="A869" s="4"/>
      <c r="C869" s="34"/>
      <c r="N869" s="2"/>
    </row>
    <row r="870" ht="15.75" customHeight="1">
      <c r="A870" s="4"/>
      <c r="C870" s="34"/>
      <c r="N870" s="2"/>
    </row>
    <row r="871" ht="15.75" customHeight="1">
      <c r="A871" s="4"/>
      <c r="C871" s="34"/>
      <c r="N871" s="2"/>
    </row>
    <row r="872" ht="15.75" customHeight="1">
      <c r="A872" s="4"/>
      <c r="C872" s="34"/>
      <c r="N872" s="2"/>
    </row>
    <row r="873" ht="15.75" customHeight="1">
      <c r="A873" s="4"/>
      <c r="C873" s="34"/>
      <c r="N873" s="2"/>
    </row>
    <row r="874" ht="15.75" customHeight="1">
      <c r="A874" s="4"/>
      <c r="C874" s="34"/>
      <c r="N874" s="2"/>
    </row>
    <row r="875" ht="15.75" customHeight="1">
      <c r="A875" s="4"/>
      <c r="C875" s="34"/>
      <c r="N875" s="2"/>
    </row>
    <row r="876" ht="15.75" customHeight="1">
      <c r="A876" s="4"/>
      <c r="C876" s="34"/>
      <c r="N876" s="2"/>
    </row>
    <row r="877" ht="15.75" customHeight="1">
      <c r="A877" s="4"/>
      <c r="C877" s="34"/>
      <c r="N877" s="2"/>
    </row>
    <row r="878" ht="15.75" customHeight="1">
      <c r="A878" s="4"/>
      <c r="C878" s="34"/>
      <c r="N878" s="2"/>
    </row>
    <row r="879" ht="15.75" customHeight="1">
      <c r="A879" s="4"/>
      <c r="C879" s="34"/>
      <c r="N879" s="2"/>
    </row>
    <row r="880" ht="15.75" customHeight="1">
      <c r="A880" s="4"/>
      <c r="C880" s="34"/>
      <c r="N880" s="2"/>
    </row>
    <row r="881" ht="15.75" customHeight="1">
      <c r="A881" s="4"/>
      <c r="C881" s="34"/>
      <c r="N881" s="2"/>
    </row>
    <row r="882" ht="15.75" customHeight="1">
      <c r="A882" s="4"/>
      <c r="C882" s="34"/>
      <c r="N882" s="2"/>
    </row>
    <row r="883" ht="15.75" customHeight="1">
      <c r="A883" s="4"/>
      <c r="C883" s="34"/>
      <c r="N883" s="2"/>
    </row>
    <row r="884" ht="15.75" customHeight="1">
      <c r="A884" s="4"/>
      <c r="C884" s="34"/>
      <c r="N884" s="2"/>
    </row>
    <row r="885" ht="15.75" customHeight="1">
      <c r="A885" s="4"/>
      <c r="C885" s="34"/>
      <c r="N885" s="2"/>
    </row>
    <row r="886" ht="15.75" customHeight="1">
      <c r="A886" s="4"/>
      <c r="C886" s="34"/>
      <c r="N886" s="2"/>
    </row>
    <row r="887" ht="15.75" customHeight="1">
      <c r="A887" s="4"/>
      <c r="C887" s="34"/>
      <c r="N887" s="2"/>
    </row>
    <row r="888" ht="15.75" customHeight="1">
      <c r="A888" s="4"/>
      <c r="C888" s="34"/>
      <c r="N888" s="2"/>
    </row>
    <row r="889" ht="15.75" customHeight="1">
      <c r="A889" s="4"/>
      <c r="C889" s="34"/>
      <c r="N889" s="2"/>
    </row>
    <row r="890" ht="15.75" customHeight="1">
      <c r="A890" s="4"/>
      <c r="C890" s="34"/>
      <c r="N890" s="2"/>
    </row>
    <row r="891" ht="15.75" customHeight="1">
      <c r="A891" s="4"/>
      <c r="C891" s="34"/>
      <c r="N891" s="2"/>
    </row>
    <row r="892" ht="15.75" customHeight="1">
      <c r="A892" s="4"/>
      <c r="C892" s="34"/>
      <c r="N892" s="2"/>
    </row>
    <row r="893" ht="15.75" customHeight="1">
      <c r="A893" s="4"/>
      <c r="C893" s="34"/>
      <c r="N893" s="2"/>
    </row>
    <row r="894" ht="15.75" customHeight="1">
      <c r="A894" s="4"/>
      <c r="C894" s="34"/>
      <c r="N894" s="2"/>
    </row>
    <row r="895" ht="15.75" customHeight="1">
      <c r="A895" s="4"/>
      <c r="C895" s="34"/>
      <c r="N895" s="2"/>
    </row>
    <row r="896" ht="15.75" customHeight="1">
      <c r="A896" s="4"/>
      <c r="C896" s="34"/>
      <c r="N896" s="2"/>
    </row>
    <row r="897" ht="15.75" customHeight="1">
      <c r="A897" s="4"/>
      <c r="C897" s="34"/>
      <c r="N897" s="2"/>
    </row>
    <row r="898" ht="15.75" customHeight="1">
      <c r="A898" s="4"/>
      <c r="C898" s="34"/>
      <c r="N898" s="2"/>
    </row>
    <row r="899" ht="15.75" customHeight="1">
      <c r="A899" s="4"/>
      <c r="C899" s="34"/>
      <c r="N899" s="2"/>
    </row>
    <row r="900" ht="15.75" customHeight="1">
      <c r="A900" s="4"/>
      <c r="C900" s="34"/>
      <c r="N900" s="2"/>
    </row>
    <row r="901" ht="15.75" customHeight="1">
      <c r="A901" s="4"/>
      <c r="C901" s="34"/>
      <c r="N901" s="2"/>
    </row>
    <row r="902" ht="15.75" customHeight="1">
      <c r="A902" s="4"/>
      <c r="C902" s="34"/>
      <c r="N902" s="2"/>
    </row>
    <row r="903" ht="15.75" customHeight="1">
      <c r="A903" s="4"/>
      <c r="C903" s="34"/>
      <c r="N903" s="2"/>
    </row>
    <row r="904" ht="15.75" customHeight="1">
      <c r="A904" s="4"/>
      <c r="C904" s="34"/>
      <c r="N904" s="2"/>
    </row>
    <row r="905" ht="15.75" customHeight="1">
      <c r="A905" s="4"/>
      <c r="C905" s="34"/>
      <c r="N905" s="2"/>
    </row>
    <row r="906" ht="15.75" customHeight="1">
      <c r="A906" s="4"/>
      <c r="C906" s="34"/>
      <c r="N906" s="2"/>
    </row>
    <row r="907" ht="15.75" customHeight="1">
      <c r="A907" s="4"/>
      <c r="C907" s="34"/>
      <c r="N907" s="2"/>
    </row>
    <row r="908" ht="15.75" customHeight="1">
      <c r="A908" s="4"/>
      <c r="C908" s="34"/>
      <c r="N908" s="2"/>
    </row>
    <row r="909" ht="15.75" customHeight="1">
      <c r="A909" s="4"/>
      <c r="C909" s="34"/>
      <c r="N909" s="2"/>
    </row>
    <row r="910" ht="15.75" customHeight="1">
      <c r="A910" s="4"/>
      <c r="C910" s="34"/>
      <c r="N910" s="2"/>
    </row>
    <row r="911" ht="15.75" customHeight="1">
      <c r="A911" s="4"/>
      <c r="C911" s="34"/>
      <c r="N911" s="2"/>
    </row>
    <row r="912" ht="15.75" customHeight="1">
      <c r="A912" s="4"/>
      <c r="C912" s="34"/>
      <c r="N912" s="2"/>
    </row>
    <row r="913" ht="15.75" customHeight="1">
      <c r="A913" s="4"/>
      <c r="C913" s="34"/>
      <c r="N913" s="2"/>
    </row>
    <row r="914" ht="15.75" customHeight="1">
      <c r="A914" s="4"/>
      <c r="C914" s="34"/>
      <c r="N914" s="2"/>
    </row>
    <row r="915" ht="15.75" customHeight="1">
      <c r="A915" s="4"/>
      <c r="C915" s="34"/>
      <c r="N915" s="2"/>
    </row>
    <row r="916" ht="15.75" customHeight="1">
      <c r="A916" s="4"/>
      <c r="C916" s="34"/>
      <c r="N916" s="2"/>
    </row>
    <row r="917" ht="15.75" customHeight="1">
      <c r="A917" s="4"/>
      <c r="C917" s="34"/>
      <c r="N917" s="2"/>
    </row>
    <row r="918" ht="15.75" customHeight="1">
      <c r="A918" s="4"/>
      <c r="C918" s="34"/>
      <c r="N918" s="2"/>
    </row>
    <row r="919" ht="15.75" customHeight="1">
      <c r="A919" s="4"/>
      <c r="C919" s="34"/>
      <c r="N919" s="2"/>
    </row>
    <row r="920" ht="15.75" customHeight="1">
      <c r="A920" s="4"/>
      <c r="C920" s="34"/>
      <c r="N920" s="2"/>
    </row>
    <row r="921" ht="15.75" customHeight="1">
      <c r="A921" s="4"/>
      <c r="C921" s="34"/>
      <c r="N921" s="2"/>
    </row>
    <row r="922" ht="15.75" customHeight="1">
      <c r="A922" s="4"/>
      <c r="C922" s="34"/>
      <c r="N922" s="2"/>
    </row>
    <row r="923" ht="15.75" customHeight="1">
      <c r="A923" s="4"/>
      <c r="C923" s="34"/>
      <c r="N923" s="2"/>
    </row>
    <row r="924" ht="15.75" customHeight="1">
      <c r="A924" s="4"/>
      <c r="C924" s="34"/>
      <c r="N924" s="2"/>
    </row>
    <row r="925" ht="15.75" customHeight="1">
      <c r="A925" s="4"/>
      <c r="C925" s="34"/>
      <c r="N925" s="2"/>
    </row>
    <row r="926" ht="15.75" customHeight="1">
      <c r="A926" s="4"/>
      <c r="C926" s="34"/>
      <c r="N926" s="2"/>
    </row>
    <row r="927" ht="15.75" customHeight="1">
      <c r="A927" s="4"/>
      <c r="C927" s="34"/>
      <c r="N927" s="2"/>
    </row>
    <row r="928" ht="15.75" customHeight="1">
      <c r="A928" s="4"/>
      <c r="C928" s="34"/>
      <c r="N928" s="2"/>
    </row>
    <row r="929" ht="15.75" customHeight="1">
      <c r="A929" s="4"/>
      <c r="C929" s="34"/>
      <c r="N929" s="2"/>
    </row>
    <row r="930" ht="15.75" customHeight="1">
      <c r="A930" s="4"/>
      <c r="C930" s="34"/>
      <c r="N930" s="2"/>
    </row>
    <row r="931" ht="15.75" customHeight="1">
      <c r="A931" s="4"/>
      <c r="C931" s="34"/>
      <c r="N931" s="2"/>
    </row>
    <row r="932" ht="15.75" customHeight="1">
      <c r="A932" s="4"/>
      <c r="C932" s="34"/>
      <c r="N932" s="2"/>
    </row>
    <row r="933" ht="15.75" customHeight="1">
      <c r="A933" s="4"/>
      <c r="C933" s="34"/>
      <c r="N933" s="2"/>
    </row>
    <row r="934" ht="15.75" customHeight="1">
      <c r="A934" s="4"/>
      <c r="C934" s="34"/>
      <c r="N934" s="2"/>
    </row>
    <row r="935" ht="15.75" customHeight="1">
      <c r="A935" s="4"/>
      <c r="C935" s="34"/>
      <c r="N935" s="2"/>
    </row>
    <row r="936" ht="15.75" customHeight="1">
      <c r="A936" s="4"/>
      <c r="C936" s="34"/>
      <c r="N936" s="2"/>
    </row>
    <row r="937" ht="15.75" customHeight="1">
      <c r="A937" s="4"/>
      <c r="C937" s="34"/>
      <c r="N937" s="2"/>
    </row>
    <row r="938" ht="15.75" customHeight="1">
      <c r="A938" s="4"/>
      <c r="C938" s="34"/>
      <c r="N938" s="2"/>
    </row>
    <row r="939" ht="15.75" customHeight="1">
      <c r="A939" s="4"/>
      <c r="C939" s="34"/>
      <c r="N939" s="2"/>
    </row>
    <row r="940" ht="15.75" customHeight="1">
      <c r="A940" s="4"/>
      <c r="C940" s="34"/>
      <c r="N940" s="2"/>
    </row>
    <row r="941" ht="15.75" customHeight="1">
      <c r="A941" s="4"/>
      <c r="C941" s="34"/>
      <c r="N941" s="2"/>
    </row>
    <row r="942" ht="15.75" customHeight="1">
      <c r="A942" s="4"/>
      <c r="C942" s="34"/>
      <c r="N942" s="2"/>
    </row>
    <row r="943" ht="15.75" customHeight="1">
      <c r="A943" s="4"/>
      <c r="C943" s="34"/>
      <c r="N943" s="2"/>
    </row>
    <row r="944" ht="15.75" customHeight="1">
      <c r="A944" s="4"/>
      <c r="C944" s="34"/>
      <c r="N944" s="2"/>
    </row>
    <row r="945" ht="15.75" customHeight="1">
      <c r="A945" s="4"/>
      <c r="C945" s="34"/>
      <c r="N945" s="2"/>
    </row>
    <row r="946" ht="15.75" customHeight="1">
      <c r="A946" s="4"/>
      <c r="C946" s="34"/>
      <c r="N946" s="2"/>
    </row>
    <row r="947" ht="15.75" customHeight="1">
      <c r="A947" s="4"/>
      <c r="C947" s="34"/>
      <c r="N947" s="2"/>
    </row>
    <row r="948" ht="15.75" customHeight="1">
      <c r="A948" s="4"/>
      <c r="C948" s="34"/>
      <c r="N948" s="2"/>
    </row>
    <row r="949" ht="15.75" customHeight="1">
      <c r="A949" s="4"/>
      <c r="C949" s="34"/>
      <c r="N949" s="2"/>
    </row>
    <row r="950" ht="15.75" customHeight="1">
      <c r="A950" s="4"/>
      <c r="C950" s="34"/>
      <c r="N950" s="2"/>
    </row>
    <row r="951" ht="15.75" customHeight="1">
      <c r="A951" s="4"/>
      <c r="C951" s="34"/>
      <c r="N951" s="2"/>
    </row>
    <row r="952" ht="15.75" customHeight="1">
      <c r="A952" s="4"/>
      <c r="C952" s="34"/>
      <c r="N952" s="2"/>
    </row>
    <row r="953" ht="15.75" customHeight="1">
      <c r="A953" s="4"/>
      <c r="C953" s="34"/>
      <c r="N953" s="2"/>
    </row>
    <row r="954" ht="15.75" customHeight="1">
      <c r="A954" s="4"/>
      <c r="C954" s="34"/>
      <c r="N954" s="2"/>
    </row>
    <row r="955" ht="15.75" customHeight="1">
      <c r="A955" s="4"/>
      <c r="C955" s="34"/>
      <c r="N955" s="2"/>
    </row>
    <row r="956" ht="15.75" customHeight="1">
      <c r="A956" s="4"/>
      <c r="C956" s="34"/>
      <c r="N956" s="2"/>
    </row>
    <row r="957" ht="15.75" customHeight="1">
      <c r="A957" s="4"/>
      <c r="C957" s="34"/>
      <c r="N957" s="2"/>
    </row>
    <row r="958" ht="15.75" customHeight="1">
      <c r="A958" s="4"/>
      <c r="C958" s="34"/>
      <c r="N958" s="2"/>
    </row>
    <row r="959" ht="15.75" customHeight="1">
      <c r="A959" s="4"/>
      <c r="C959" s="34"/>
      <c r="N959" s="2"/>
    </row>
    <row r="960" ht="15.75" customHeight="1">
      <c r="A960" s="4"/>
      <c r="C960" s="34"/>
      <c r="N960" s="2"/>
    </row>
    <row r="961" ht="15.75" customHeight="1">
      <c r="A961" s="4"/>
      <c r="C961" s="34"/>
      <c r="N961" s="2"/>
    </row>
    <row r="962" ht="15.75" customHeight="1">
      <c r="A962" s="4"/>
      <c r="C962" s="34"/>
      <c r="N962" s="2"/>
    </row>
    <row r="963" ht="15.75" customHeight="1">
      <c r="A963" s="4"/>
      <c r="C963" s="34"/>
      <c r="N963" s="2"/>
    </row>
    <row r="964" ht="15.75" customHeight="1">
      <c r="A964" s="4"/>
      <c r="C964" s="34"/>
      <c r="N964" s="2"/>
    </row>
    <row r="965" ht="15.75" customHeight="1">
      <c r="A965" s="4"/>
      <c r="C965" s="34"/>
      <c r="N965" s="2"/>
    </row>
    <row r="966" ht="15.75" customHeight="1">
      <c r="A966" s="4"/>
      <c r="C966" s="34"/>
      <c r="N966" s="2"/>
    </row>
    <row r="967" ht="15.75" customHeight="1">
      <c r="A967" s="4"/>
      <c r="C967" s="34"/>
      <c r="N967" s="2"/>
    </row>
    <row r="968" ht="15.75" customHeight="1">
      <c r="A968" s="4"/>
      <c r="C968" s="34"/>
      <c r="N968" s="2"/>
    </row>
    <row r="969" ht="15.75" customHeight="1">
      <c r="A969" s="4"/>
      <c r="C969" s="34"/>
      <c r="N969" s="2"/>
    </row>
    <row r="970" ht="15.75" customHeight="1">
      <c r="A970" s="4"/>
      <c r="C970" s="34"/>
      <c r="N970" s="2"/>
    </row>
    <row r="971" ht="15.75" customHeight="1">
      <c r="A971" s="4"/>
      <c r="C971" s="34"/>
      <c r="N971" s="2"/>
    </row>
    <row r="972" ht="15.75" customHeight="1">
      <c r="A972" s="4"/>
      <c r="C972" s="34"/>
      <c r="N972" s="2"/>
    </row>
    <row r="973" ht="15.75" customHeight="1">
      <c r="A973" s="4"/>
      <c r="C973" s="34"/>
      <c r="N973" s="2"/>
    </row>
    <row r="974" ht="15.75" customHeight="1">
      <c r="A974" s="4"/>
      <c r="C974" s="34"/>
      <c r="N974" s="2"/>
    </row>
    <row r="975" ht="15.75" customHeight="1">
      <c r="A975" s="4"/>
      <c r="C975" s="34"/>
      <c r="N975" s="2"/>
    </row>
    <row r="976" ht="15.75" customHeight="1">
      <c r="A976" s="4"/>
      <c r="C976" s="34"/>
      <c r="N976" s="2"/>
    </row>
    <row r="977" ht="15.75" customHeight="1">
      <c r="A977" s="4"/>
      <c r="C977" s="34"/>
      <c r="N977" s="2"/>
    </row>
    <row r="978" ht="15.75" customHeight="1">
      <c r="A978" s="4"/>
      <c r="C978" s="34"/>
      <c r="N978" s="2"/>
    </row>
    <row r="979" ht="15.75" customHeight="1">
      <c r="A979" s="4"/>
      <c r="C979" s="34"/>
      <c r="N979" s="2"/>
    </row>
    <row r="980" ht="15.75" customHeight="1">
      <c r="A980" s="4"/>
      <c r="C980" s="34"/>
      <c r="N980" s="2"/>
    </row>
    <row r="981" ht="15.75" customHeight="1">
      <c r="A981" s="4"/>
      <c r="C981" s="34"/>
      <c r="N981" s="2"/>
    </row>
    <row r="982" ht="15.75" customHeight="1">
      <c r="A982" s="4"/>
      <c r="C982" s="34"/>
      <c r="N982" s="2"/>
    </row>
    <row r="983" ht="15.75" customHeight="1">
      <c r="A983" s="4"/>
      <c r="C983" s="34"/>
      <c r="N983" s="2"/>
    </row>
    <row r="984" ht="15.75" customHeight="1">
      <c r="A984" s="4"/>
      <c r="C984" s="34"/>
      <c r="N984" s="2"/>
    </row>
    <row r="985" ht="15.75" customHeight="1">
      <c r="A985" s="4"/>
      <c r="C985" s="34"/>
      <c r="N985" s="2"/>
    </row>
    <row r="986" ht="15.75" customHeight="1">
      <c r="A986" s="4"/>
      <c r="C986" s="34"/>
      <c r="N986" s="2"/>
    </row>
    <row r="987" ht="15.75" customHeight="1">
      <c r="A987" s="4"/>
      <c r="C987" s="34"/>
      <c r="N987" s="2"/>
    </row>
    <row r="988" ht="15.75" customHeight="1">
      <c r="A988" s="4"/>
      <c r="C988" s="34"/>
      <c r="N988" s="2"/>
    </row>
    <row r="989" ht="15.75" customHeight="1">
      <c r="A989" s="4"/>
      <c r="C989" s="34"/>
      <c r="N989" s="2"/>
    </row>
    <row r="990" ht="15.75" customHeight="1">
      <c r="A990" s="4"/>
      <c r="C990" s="34"/>
      <c r="N990" s="2"/>
    </row>
    <row r="991" ht="15.75" customHeight="1">
      <c r="A991" s="4"/>
      <c r="C991" s="34"/>
      <c r="N991" s="2"/>
    </row>
    <row r="992" ht="15.75" customHeight="1">
      <c r="A992" s="4"/>
      <c r="C992" s="34"/>
      <c r="N992" s="2"/>
    </row>
    <row r="993" ht="15.75" customHeight="1">
      <c r="A993" s="4"/>
      <c r="C993" s="34"/>
      <c r="N993" s="2"/>
    </row>
    <row r="994" ht="15.75" customHeight="1">
      <c r="A994" s="4"/>
      <c r="C994" s="34"/>
      <c r="N994" s="2"/>
    </row>
    <row r="995" ht="15.75" customHeight="1">
      <c r="A995" s="4"/>
      <c r="C995" s="34"/>
      <c r="N995" s="2"/>
    </row>
    <row r="996" ht="15.75" customHeight="1">
      <c r="A996" s="4"/>
      <c r="C996" s="34"/>
      <c r="N996" s="2"/>
    </row>
    <row r="997" ht="15.75" customHeight="1">
      <c r="A997" s="4"/>
      <c r="C997" s="34"/>
      <c r="N997" s="2"/>
    </row>
    <row r="998" ht="15.75" customHeight="1">
      <c r="A998" s="4"/>
      <c r="C998" s="34"/>
      <c r="N998" s="2"/>
    </row>
    <row r="999" ht="15.75" customHeight="1">
      <c r="A999" s="4"/>
      <c r="C999" s="34"/>
      <c r="N999" s="2"/>
    </row>
    <row r="1000" ht="15.75" customHeight="1">
      <c r="A1000" s="4"/>
      <c r="C1000" s="34"/>
      <c r="N1000" s="2"/>
    </row>
  </sheetData>
  <mergeCells count="2">
    <mergeCell ref="A1:M1"/>
    <mergeCell ref="A78:B78"/>
  </mergeCells>
  <printOptions/>
  <pageMargins bottom="0.03937007874015748" footer="0.0" header="0.0" left="0.03937007874015748" right="0.03937007874015748" top="0.03937007874015748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24.38"/>
    <col customWidth="1" min="3" max="3" width="3.13"/>
    <col customWidth="1" min="4" max="4" width="3.88"/>
    <col customWidth="1" min="5" max="5" width="4.88"/>
    <col customWidth="1" min="6" max="6" width="11.5"/>
    <col customWidth="1" min="7" max="7" width="6.88"/>
    <col customWidth="1" min="8" max="8" width="11.63"/>
    <col customWidth="1" min="9" max="9" width="80.88"/>
    <col customWidth="1" min="10" max="10" width="39.5"/>
    <col customWidth="1" min="11" max="26" width="8.63"/>
  </cols>
  <sheetData>
    <row r="1" ht="47.25" customHeight="1">
      <c r="A1" s="35" t="s">
        <v>1</v>
      </c>
      <c r="B1" s="35" t="s">
        <v>133</v>
      </c>
      <c r="C1" s="36" t="s">
        <v>134</v>
      </c>
      <c r="D1" s="36" t="s">
        <v>135</v>
      </c>
      <c r="E1" s="36" t="s">
        <v>136</v>
      </c>
      <c r="F1" s="35" t="s">
        <v>137</v>
      </c>
      <c r="G1" s="35" t="s">
        <v>138</v>
      </c>
      <c r="H1" s="35" t="s">
        <v>139</v>
      </c>
      <c r="I1" s="37" t="s">
        <v>132</v>
      </c>
      <c r="J1" s="38" t="s">
        <v>140</v>
      </c>
    </row>
    <row r="2" ht="18.75" customHeight="1">
      <c r="A2" s="28" t="s">
        <v>141</v>
      </c>
      <c r="B2" s="28" t="s">
        <v>142</v>
      </c>
      <c r="C2" s="28" t="s">
        <v>143</v>
      </c>
      <c r="D2" s="28" t="s">
        <v>141</v>
      </c>
      <c r="E2" s="28" t="s">
        <v>144</v>
      </c>
      <c r="F2" s="28" t="s">
        <v>145</v>
      </c>
      <c r="G2" s="28" t="s">
        <v>146</v>
      </c>
      <c r="H2" s="28" t="s">
        <v>126</v>
      </c>
      <c r="I2" s="28" t="s">
        <v>11</v>
      </c>
      <c r="J2" s="39"/>
    </row>
    <row r="3" ht="18.75" customHeight="1">
      <c r="A3" s="28" t="s">
        <v>147</v>
      </c>
      <c r="B3" s="28" t="s">
        <v>148</v>
      </c>
      <c r="C3" s="28" t="s">
        <v>149</v>
      </c>
      <c r="D3" s="28" t="s">
        <v>150</v>
      </c>
      <c r="E3" s="28" t="s">
        <v>151</v>
      </c>
      <c r="F3" s="28" t="s">
        <v>152</v>
      </c>
      <c r="G3" s="28" t="s">
        <v>146</v>
      </c>
      <c r="H3" s="28" t="s">
        <v>122</v>
      </c>
      <c r="I3" s="28" t="s">
        <v>11</v>
      </c>
      <c r="J3" s="39"/>
    </row>
    <row r="4" ht="18.75" customHeight="1">
      <c r="A4" s="28" t="s">
        <v>153</v>
      </c>
      <c r="B4" s="28" t="s">
        <v>154</v>
      </c>
      <c r="C4" s="28" t="s">
        <v>155</v>
      </c>
      <c r="D4" s="28" t="s">
        <v>141</v>
      </c>
      <c r="E4" s="28" t="s">
        <v>151</v>
      </c>
      <c r="F4" s="28" t="s">
        <v>156</v>
      </c>
      <c r="G4" s="28" t="s">
        <v>146</v>
      </c>
      <c r="H4" s="28" t="s">
        <v>122</v>
      </c>
      <c r="I4" s="28" t="s">
        <v>11</v>
      </c>
      <c r="J4" s="39"/>
    </row>
    <row r="5" ht="18.75" customHeight="1">
      <c r="A5" s="28" t="s">
        <v>157</v>
      </c>
      <c r="B5" s="28" t="s">
        <v>158</v>
      </c>
      <c r="C5" s="28" t="s">
        <v>159</v>
      </c>
      <c r="D5" s="28" t="s">
        <v>160</v>
      </c>
      <c r="E5" s="28" t="s">
        <v>151</v>
      </c>
      <c r="F5" s="28" t="s">
        <v>152</v>
      </c>
      <c r="G5" s="28" t="s">
        <v>146</v>
      </c>
      <c r="H5" s="28" t="s">
        <v>125</v>
      </c>
      <c r="I5" s="28" t="s">
        <v>11</v>
      </c>
      <c r="J5" s="39"/>
    </row>
    <row r="6" ht="18.75" customHeight="1">
      <c r="A6" s="28" t="s">
        <v>160</v>
      </c>
      <c r="B6" s="28" t="s">
        <v>161</v>
      </c>
      <c r="C6" s="28" t="s">
        <v>159</v>
      </c>
      <c r="D6" s="28" t="s">
        <v>141</v>
      </c>
      <c r="E6" s="28" t="s">
        <v>151</v>
      </c>
      <c r="F6" s="28" t="s">
        <v>162</v>
      </c>
      <c r="G6" s="28" t="s">
        <v>146</v>
      </c>
      <c r="H6" s="28" t="s">
        <v>125</v>
      </c>
      <c r="I6" s="28" t="s">
        <v>11</v>
      </c>
      <c r="J6" s="39"/>
    </row>
    <row r="7" ht="18.75" customHeight="1">
      <c r="A7" s="28" t="s">
        <v>163</v>
      </c>
      <c r="B7" s="28" t="s">
        <v>164</v>
      </c>
      <c r="C7" s="28" t="s">
        <v>147</v>
      </c>
      <c r="D7" s="28" t="s">
        <v>147</v>
      </c>
      <c r="E7" s="28" t="s">
        <v>151</v>
      </c>
      <c r="F7" s="28" t="s">
        <v>152</v>
      </c>
      <c r="G7" s="28" t="s">
        <v>146</v>
      </c>
      <c r="H7" s="28" t="s">
        <v>125</v>
      </c>
      <c r="I7" s="28" t="s">
        <v>11</v>
      </c>
      <c r="J7" s="39"/>
    </row>
    <row r="8" ht="18.75" customHeight="1">
      <c r="A8" s="28" t="s">
        <v>165</v>
      </c>
      <c r="B8" s="28" t="s">
        <v>166</v>
      </c>
      <c r="C8" s="28" t="s">
        <v>143</v>
      </c>
      <c r="D8" s="28" t="s">
        <v>147</v>
      </c>
      <c r="E8" s="28" t="s">
        <v>151</v>
      </c>
      <c r="F8" s="28" t="s">
        <v>167</v>
      </c>
      <c r="G8" s="28" t="s">
        <v>146</v>
      </c>
      <c r="H8" s="28" t="s">
        <v>121</v>
      </c>
      <c r="I8" s="28" t="s">
        <v>11</v>
      </c>
      <c r="J8" s="39"/>
    </row>
    <row r="9" ht="18.75" customHeight="1">
      <c r="A9" s="28" t="s">
        <v>168</v>
      </c>
      <c r="B9" s="28" t="s">
        <v>169</v>
      </c>
      <c r="C9" s="28" t="s">
        <v>141</v>
      </c>
      <c r="D9" s="28" t="s">
        <v>163</v>
      </c>
      <c r="E9" s="28" t="s">
        <v>151</v>
      </c>
      <c r="F9" s="28" t="s">
        <v>167</v>
      </c>
      <c r="G9" s="28" t="s">
        <v>146</v>
      </c>
      <c r="H9" s="28" t="s">
        <v>127</v>
      </c>
      <c r="I9" s="28" t="s">
        <v>11</v>
      </c>
      <c r="J9" s="39"/>
    </row>
    <row r="10" ht="18.75" customHeight="1">
      <c r="A10" s="28" t="s">
        <v>150</v>
      </c>
      <c r="B10" s="28" t="s">
        <v>170</v>
      </c>
      <c r="C10" s="28" t="s">
        <v>153</v>
      </c>
      <c r="D10" s="28" t="s">
        <v>168</v>
      </c>
      <c r="E10" s="28" t="s">
        <v>151</v>
      </c>
      <c r="F10" s="28" t="s">
        <v>171</v>
      </c>
      <c r="G10" s="28" t="s">
        <v>146</v>
      </c>
      <c r="H10" s="28" t="s">
        <v>127</v>
      </c>
      <c r="I10" s="28" t="s">
        <v>11</v>
      </c>
      <c r="J10" s="39"/>
    </row>
    <row r="11" ht="18.75" customHeight="1">
      <c r="A11" s="28" t="s">
        <v>146</v>
      </c>
      <c r="B11" s="28" t="s">
        <v>172</v>
      </c>
      <c r="C11" s="28" t="s">
        <v>173</v>
      </c>
      <c r="D11" s="28" t="s">
        <v>165</v>
      </c>
      <c r="E11" s="28" t="s">
        <v>151</v>
      </c>
      <c r="F11" s="28" t="s">
        <v>174</v>
      </c>
      <c r="G11" s="28" t="s">
        <v>146</v>
      </c>
      <c r="H11" s="28" t="s">
        <v>127</v>
      </c>
      <c r="I11" s="28" t="s">
        <v>11</v>
      </c>
      <c r="J11" s="39"/>
    </row>
    <row r="12" ht="18.75" customHeight="1">
      <c r="A12" s="28" t="s">
        <v>141</v>
      </c>
      <c r="B12" s="28" t="s">
        <v>175</v>
      </c>
      <c r="C12" s="28" t="s">
        <v>168</v>
      </c>
      <c r="D12" s="28" t="s">
        <v>147</v>
      </c>
      <c r="E12" s="28" t="s">
        <v>151</v>
      </c>
      <c r="F12" s="28" t="s">
        <v>152</v>
      </c>
      <c r="G12" s="28" t="s">
        <v>146</v>
      </c>
      <c r="H12" s="28" t="s">
        <v>119</v>
      </c>
      <c r="I12" s="28" t="s">
        <v>12</v>
      </c>
      <c r="J12" s="39"/>
    </row>
    <row r="13" ht="18.75" customHeight="1">
      <c r="A13" s="28" t="s">
        <v>147</v>
      </c>
      <c r="B13" s="28" t="s">
        <v>176</v>
      </c>
      <c r="C13" s="28" t="s">
        <v>177</v>
      </c>
      <c r="D13" s="28" t="s">
        <v>150</v>
      </c>
      <c r="E13" s="28" t="s">
        <v>151</v>
      </c>
      <c r="F13" s="28" t="s">
        <v>145</v>
      </c>
      <c r="G13" s="28" t="s">
        <v>146</v>
      </c>
      <c r="H13" s="28" t="s">
        <v>119</v>
      </c>
      <c r="I13" s="28" t="s">
        <v>12</v>
      </c>
      <c r="J13" s="39"/>
    </row>
    <row r="14" ht="18.75" customHeight="1">
      <c r="A14" s="28" t="s">
        <v>153</v>
      </c>
      <c r="B14" s="28" t="s">
        <v>178</v>
      </c>
      <c r="C14" s="28" t="s">
        <v>155</v>
      </c>
      <c r="D14" s="28" t="s">
        <v>157</v>
      </c>
      <c r="E14" s="28" t="s">
        <v>151</v>
      </c>
      <c r="F14" s="28" t="s">
        <v>145</v>
      </c>
      <c r="G14" s="28" t="s">
        <v>146</v>
      </c>
      <c r="H14" s="28" t="s">
        <v>119</v>
      </c>
      <c r="I14" s="28" t="s">
        <v>12</v>
      </c>
      <c r="J14" s="39"/>
    </row>
    <row r="15" ht="18.75" customHeight="1">
      <c r="A15" s="28" t="s">
        <v>157</v>
      </c>
      <c r="B15" s="28" t="s">
        <v>179</v>
      </c>
      <c r="C15" s="28" t="s">
        <v>180</v>
      </c>
      <c r="D15" s="28" t="s">
        <v>163</v>
      </c>
      <c r="E15" s="28" t="s">
        <v>151</v>
      </c>
      <c r="F15" s="28" t="s">
        <v>145</v>
      </c>
      <c r="G15" s="28" t="s">
        <v>146</v>
      </c>
      <c r="H15" s="28" t="s">
        <v>121</v>
      </c>
      <c r="I15" s="28" t="s">
        <v>12</v>
      </c>
      <c r="J15" s="39"/>
    </row>
    <row r="16" ht="18.75" customHeight="1">
      <c r="A16" s="28" t="s">
        <v>160</v>
      </c>
      <c r="B16" s="28" t="s">
        <v>181</v>
      </c>
      <c r="C16" s="28" t="s">
        <v>182</v>
      </c>
      <c r="D16" s="28" t="s">
        <v>177</v>
      </c>
      <c r="E16" s="28" t="s">
        <v>151</v>
      </c>
      <c r="F16" s="28" t="s">
        <v>145</v>
      </c>
      <c r="G16" s="28" t="s">
        <v>146</v>
      </c>
      <c r="H16" s="28" t="s">
        <v>121</v>
      </c>
      <c r="I16" s="28" t="s">
        <v>12</v>
      </c>
      <c r="J16" s="39"/>
    </row>
    <row r="17" ht="18.75" customHeight="1">
      <c r="A17" s="28" t="s">
        <v>163</v>
      </c>
      <c r="B17" s="28" t="s">
        <v>183</v>
      </c>
      <c r="C17" s="28" t="s">
        <v>184</v>
      </c>
      <c r="D17" s="28" t="s">
        <v>160</v>
      </c>
      <c r="E17" s="28" t="s">
        <v>151</v>
      </c>
      <c r="F17" s="28" t="s">
        <v>145</v>
      </c>
      <c r="G17" s="28" t="s">
        <v>146</v>
      </c>
      <c r="H17" s="28" t="s">
        <v>121</v>
      </c>
      <c r="I17" s="28" t="s">
        <v>12</v>
      </c>
      <c r="J17" s="39"/>
    </row>
    <row r="18" ht="18.75" customHeight="1">
      <c r="A18" s="28" t="s">
        <v>165</v>
      </c>
      <c r="B18" s="28" t="s">
        <v>185</v>
      </c>
      <c r="C18" s="28" t="s">
        <v>147</v>
      </c>
      <c r="D18" s="28" t="s">
        <v>146</v>
      </c>
      <c r="E18" s="28" t="s">
        <v>151</v>
      </c>
      <c r="F18" s="28" t="s">
        <v>145</v>
      </c>
      <c r="G18" s="28" t="s">
        <v>146</v>
      </c>
      <c r="H18" s="28" t="s">
        <v>126</v>
      </c>
      <c r="I18" s="28" t="s">
        <v>12</v>
      </c>
      <c r="J18" s="39"/>
    </row>
    <row r="19" ht="18.75" customHeight="1">
      <c r="A19" s="28" t="s">
        <v>168</v>
      </c>
      <c r="B19" s="28" t="s">
        <v>186</v>
      </c>
      <c r="C19" s="28" t="s">
        <v>159</v>
      </c>
      <c r="D19" s="28" t="s">
        <v>155</v>
      </c>
      <c r="E19" s="28" t="s">
        <v>151</v>
      </c>
      <c r="F19" s="28" t="s">
        <v>145</v>
      </c>
      <c r="G19" s="28" t="s">
        <v>146</v>
      </c>
      <c r="H19" s="28" t="s">
        <v>126</v>
      </c>
      <c r="I19" s="28" t="s">
        <v>12</v>
      </c>
      <c r="J19" s="39"/>
    </row>
    <row r="20" ht="18.75" customHeight="1">
      <c r="A20" s="28" t="s">
        <v>150</v>
      </c>
      <c r="B20" s="28" t="s">
        <v>187</v>
      </c>
      <c r="C20" s="28" t="s">
        <v>168</v>
      </c>
      <c r="D20" s="28" t="s">
        <v>150</v>
      </c>
      <c r="E20" s="28" t="s">
        <v>151</v>
      </c>
      <c r="F20" s="28" t="s">
        <v>145</v>
      </c>
      <c r="G20" s="28" t="s">
        <v>146</v>
      </c>
      <c r="H20" s="28" t="s">
        <v>126</v>
      </c>
      <c r="I20" s="28" t="s">
        <v>12</v>
      </c>
      <c r="J20" s="39"/>
    </row>
    <row r="21" ht="18.75" customHeight="1">
      <c r="A21" s="28" t="s">
        <v>146</v>
      </c>
      <c r="B21" s="28" t="s">
        <v>188</v>
      </c>
      <c r="C21" s="28" t="s">
        <v>150</v>
      </c>
      <c r="D21" s="28" t="s">
        <v>177</v>
      </c>
      <c r="E21" s="28" t="s">
        <v>151</v>
      </c>
      <c r="F21" s="28" t="s">
        <v>145</v>
      </c>
      <c r="G21" s="28" t="s">
        <v>146</v>
      </c>
      <c r="H21" s="28" t="s">
        <v>122</v>
      </c>
      <c r="I21" s="28" t="s">
        <v>12</v>
      </c>
      <c r="J21" s="39"/>
    </row>
    <row r="22" ht="18.75" customHeight="1">
      <c r="A22" s="28" t="s">
        <v>155</v>
      </c>
      <c r="B22" s="28" t="s">
        <v>189</v>
      </c>
      <c r="C22" s="28" t="s">
        <v>143</v>
      </c>
      <c r="D22" s="28" t="s">
        <v>147</v>
      </c>
      <c r="E22" s="28" t="s">
        <v>151</v>
      </c>
      <c r="F22" s="28" t="s">
        <v>145</v>
      </c>
      <c r="G22" s="28" t="s">
        <v>146</v>
      </c>
      <c r="H22" s="28" t="s">
        <v>122</v>
      </c>
      <c r="I22" s="28" t="s">
        <v>12</v>
      </c>
      <c r="J22" s="39"/>
    </row>
    <row r="23" ht="18.75" customHeight="1">
      <c r="A23" s="28" t="s">
        <v>177</v>
      </c>
      <c r="B23" s="28" t="s">
        <v>190</v>
      </c>
      <c r="C23" s="28" t="s">
        <v>147</v>
      </c>
      <c r="D23" s="28" t="s">
        <v>157</v>
      </c>
      <c r="E23" s="28" t="s">
        <v>151</v>
      </c>
      <c r="F23" s="28" t="s">
        <v>145</v>
      </c>
      <c r="G23" s="28" t="s">
        <v>146</v>
      </c>
      <c r="H23" s="28" t="s">
        <v>122</v>
      </c>
      <c r="I23" s="28" t="s">
        <v>12</v>
      </c>
      <c r="J23" s="39"/>
    </row>
    <row r="24" ht="18.75" customHeight="1">
      <c r="A24" s="28" t="s">
        <v>149</v>
      </c>
      <c r="B24" s="28" t="s">
        <v>191</v>
      </c>
      <c r="C24" s="28" t="s">
        <v>168</v>
      </c>
      <c r="D24" s="28" t="s">
        <v>177</v>
      </c>
      <c r="E24" s="28" t="s">
        <v>151</v>
      </c>
      <c r="F24" s="28" t="s">
        <v>145</v>
      </c>
      <c r="G24" s="28" t="s">
        <v>146</v>
      </c>
      <c r="H24" s="28" t="s">
        <v>125</v>
      </c>
      <c r="I24" s="28" t="s">
        <v>12</v>
      </c>
      <c r="J24" s="39"/>
    </row>
    <row r="25" ht="18.75" customHeight="1">
      <c r="A25" s="28" t="s">
        <v>192</v>
      </c>
      <c r="B25" s="28" t="s">
        <v>193</v>
      </c>
      <c r="C25" s="28" t="s">
        <v>143</v>
      </c>
      <c r="D25" s="28" t="s">
        <v>157</v>
      </c>
      <c r="E25" s="28" t="s">
        <v>151</v>
      </c>
      <c r="F25" s="28" t="s">
        <v>174</v>
      </c>
      <c r="G25" s="28" t="s">
        <v>146</v>
      </c>
      <c r="H25" s="28" t="s">
        <v>125</v>
      </c>
      <c r="I25" s="28" t="s">
        <v>12</v>
      </c>
      <c r="J25" s="39"/>
    </row>
    <row r="26" ht="18.75" customHeight="1">
      <c r="A26" s="28" t="s">
        <v>143</v>
      </c>
      <c r="B26" s="28" t="s">
        <v>194</v>
      </c>
      <c r="C26" s="28" t="s">
        <v>153</v>
      </c>
      <c r="D26" s="28" t="s">
        <v>146</v>
      </c>
      <c r="E26" s="28" t="s">
        <v>151</v>
      </c>
      <c r="F26" s="28" t="s">
        <v>145</v>
      </c>
      <c r="G26" s="28" t="s">
        <v>146</v>
      </c>
      <c r="H26" s="28" t="s">
        <v>125</v>
      </c>
      <c r="I26" s="28" t="s">
        <v>12</v>
      </c>
      <c r="J26" s="39"/>
    </row>
    <row r="27" ht="18.75" customHeight="1">
      <c r="A27" s="28" t="s">
        <v>159</v>
      </c>
      <c r="B27" s="28" t="s">
        <v>195</v>
      </c>
      <c r="C27" s="28" t="s">
        <v>196</v>
      </c>
      <c r="D27" s="28" t="s">
        <v>141</v>
      </c>
      <c r="E27" s="28" t="s">
        <v>151</v>
      </c>
      <c r="F27" s="28" t="s">
        <v>145</v>
      </c>
      <c r="G27" s="28" t="s">
        <v>146</v>
      </c>
      <c r="H27" s="28" t="s">
        <v>120</v>
      </c>
      <c r="I27" s="28" t="s">
        <v>12</v>
      </c>
      <c r="J27" s="39"/>
    </row>
    <row r="28" ht="18.75" customHeight="1">
      <c r="A28" s="28" t="s">
        <v>196</v>
      </c>
      <c r="B28" s="28" t="s">
        <v>197</v>
      </c>
      <c r="C28" s="28" t="s">
        <v>168</v>
      </c>
      <c r="D28" s="28" t="s">
        <v>153</v>
      </c>
      <c r="E28" s="28" t="s">
        <v>151</v>
      </c>
      <c r="F28" s="28" t="s">
        <v>145</v>
      </c>
      <c r="G28" s="28" t="s">
        <v>146</v>
      </c>
      <c r="H28" s="28" t="s">
        <v>120</v>
      </c>
      <c r="I28" s="28" t="s">
        <v>12</v>
      </c>
      <c r="J28" s="39"/>
    </row>
    <row r="29" ht="18.75" customHeight="1">
      <c r="A29" s="28" t="s">
        <v>182</v>
      </c>
      <c r="B29" s="28" t="s">
        <v>198</v>
      </c>
      <c r="C29" s="28" t="s">
        <v>199</v>
      </c>
      <c r="D29" s="28" t="s">
        <v>155</v>
      </c>
      <c r="E29" s="28" t="s">
        <v>151</v>
      </c>
      <c r="F29" s="28" t="s">
        <v>200</v>
      </c>
      <c r="G29" s="28" t="s">
        <v>146</v>
      </c>
      <c r="H29" s="28" t="s">
        <v>120</v>
      </c>
      <c r="I29" s="28" t="s">
        <v>12</v>
      </c>
      <c r="J29" s="39"/>
    </row>
    <row r="30" ht="18.75" customHeight="1">
      <c r="A30" s="28" t="s">
        <v>201</v>
      </c>
      <c r="B30" s="28" t="s">
        <v>202</v>
      </c>
      <c r="C30" s="28" t="s">
        <v>147</v>
      </c>
      <c r="D30" s="28" t="s">
        <v>153</v>
      </c>
      <c r="E30" s="28" t="s">
        <v>151</v>
      </c>
      <c r="F30" s="28" t="s">
        <v>145</v>
      </c>
      <c r="G30" s="28" t="s">
        <v>146</v>
      </c>
      <c r="H30" s="28" t="s">
        <v>123</v>
      </c>
      <c r="I30" s="28" t="s">
        <v>12</v>
      </c>
      <c r="J30" s="39"/>
    </row>
    <row r="31" ht="18.75" customHeight="1">
      <c r="A31" s="28" t="s">
        <v>203</v>
      </c>
      <c r="B31" s="28" t="s">
        <v>204</v>
      </c>
      <c r="C31" s="28" t="s">
        <v>147</v>
      </c>
      <c r="D31" s="28" t="s">
        <v>177</v>
      </c>
      <c r="E31" s="28" t="s">
        <v>151</v>
      </c>
      <c r="F31" s="28" t="s">
        <v>145</v>
      </c>
      <c r="G31" s="28" t="s">
        <v>146</v>
      </c>
      <c r="H31" s="28" t="s">
        <v>123</v>
      </c>
      <c r="I31" s="28" t="s">
        <v>12</v>
      </c>
      <c r="J31" s="39"/>
    </row>
    <row r="32" ht="18.75" customHeight="1">
      <c r="A32" s="28" t="s">
        <v>173</v>
      </c>
      <c r="B32" s="28" t="s">
        <v>205</v>
      </c>
      <c r="C32" s="28" t="s">
        <v>150</v>
      </c>
      <c r="D32" s="28" t="s">
        <v>155</v>
      </c>
      <c r="E32" s="28" t="s">
        <v>151</v>
      </c>
      <c r="F32" s="28" t="s">
        <v>206</v>
      </c>
      <c r="G32" s="28" t="s">
        <v>146</v>
      </c>
      <c r="H32" s="28" t="s">
        <v>123</v>
      </c>
      <c r="I32" s="28" t="s">
        <v>12</v>
      </c>
      <c r="J32" s="39"/>
    </row>
    <row r="33" ht="18.75" customHeight="1">
      <c r="A33" s="28" t="s">
        <v>207</v>
      </c>
      <c r="B33" s="28" t="s">
        <v>208</v>
      </c>
      <c r="C33" s="28" t="s">
        <v>209</v>
      </c>
      <c r="D33" s="28" t="s">
        <v>147</v>
      </c>
      <c r="E33" s="28" t="s">
        <v>151</v>
      </c>
      <c r="F33" s="28" t="s">
        <v>145</v>
      </c>
      <c r="G33" s="28" t="s">
        <v>146</v>
      </c>
      <c r="H33" s="28" t="s">
        <v>124</v>
      </c>
      <c r="I33" s="28" t="s">
        <v>12</v>
      </c>
      <c r="J33" s="39"/>
    </row>
    <row r="34" ht="18.75" customHeight="1">
      <c r="A34" s="28" t="s">
        <v>210</v>
      </c>
      <c r="B34" s="28" t="s">
        <v>211</v>
      </c>
      <c r="C34" s="28" t="s">
        <v>153</v>
      </c>
      <c r="D34" s="28" t="s">
        <v>165</v>
      </c>
      <c r="E34" s="28" t="s">
        <v>151</v>
      </c>
      <c r="F34" s="28" t="s">
        <v>171</v>
      </c>
      <c r="G34" s="28" t="s">
        <v>146</v>
      </c>
      <c r="H34" s="28" t="s">
        <v>124</v>
      </c>
      <c r="I34" s="28" t="s">
        <v>12</v>
      </c>
      <c r="J34" s="39"/>
    </row>
    <row r="35" ht="18.75" customHeight="1">
      <c r="A35" s="28" t="s">
        <v>180</v>
      </c>
      <c r="B35" s="28" t="s">
        <v>212</v>
      </c>
      <c r="C35" s="28" t="s">
        <v>153</v>
      </c>
      <c r="D35" s="28" t="s">
        <v>141</v>
      </c>
      <c r="E35" s="28" t="s">
        <v>151</v>
      </c>
      <c r="F35" s="28" t="s">
        <v>145</v>
      </c>
      <c r="G35" s="28" t="s">
        <v>146</v>
      </c>
      <c r="H35" s="28" t="s">
        <v>124</v>
      </c>
      <c r="I35" s="28" t="s">
        <v>12</v>
      </c>
      <c r="J35" s="39"/>
    </row>
    <row r="36" ht="18.75" customHeight="1">
      <c r="A36" s="28" t="s">
        <v>209</v>
      </c>
      <c r="B36" s="28" t="s">
        <v>213</v>
      </c>
      <c r="C36" s="28" t="s">
        <v>149</v>
      </c>
      <c r="D36" s="28" t="s">
        <v>147</v>
      </c>
      <c r="E36" s="28" t="s">
        <v>151</v>
      </c>
      <c r="F36" s="28" t="s">
        <v>145</v>
      </c>
      <c r="G36" s="28" t="s">
        <v>146</v>
      </c>
      <c r="H36" s="28" t="s">
        <v>127</v>
      </c>
      <c r="I36" s="28" t="s">
        <v>12</v>
      </c>
      <c r="J36" s="39"/>
    </row>
    <row r="37" ht="18.75" customHeight="1">
      <c r="A37" s="28" t="s">
        <v>199</v>
      </c>
      <c r="B37" s="28" t="s">
        <v>214</v>
      </c>
      <c r="C37" s="28" t="s">
        <v>147</v>
      </c>
      <c r="D37" s="28" t="s">
        <v>141</v>
      </c>
      <c r="E37" s="28" t="s">
        <v>151</v>
      </c>
      <c r="F37" s="28" t="s">
        <v>145</v>
      </c>
      <c r="G37" s="28" t="s">
        <v>146</v>
      </c>
      <c r="H37" s="28" t="s">
        <v>127</v>
      </c>
      <c r="I37" s="28" t="s">
        <v>12</v>
      </c>
      <c r="J37" s="39"/>
    </row>
    <row r="38" ht="18.75" customHeight="1">
      <c r="A38" s="28" t="s">
        <v>215</v>
      </c>
      <c r="B38" s="28" t="s">
        <v>216</v>
      </c>
      <c r="C38" s="28" t="s">
        <v>192</v>
      </c>
      <c r="D38" s="28" t="s">
        <v>150</v>
      </c>
      <c r="E38" s="28" t="s">
        <v>151</v>
      </c>
      <c r="F38" s="28" t="s">
        <v>145</v>
      </c>
      <c r="G38" s="28" t="s">
        <v>146</v>
      </c>
      <c r="H38" s="28" t="s">
        <v>127</v>
      </c>
      <c r="I38" s="28" t="s">
        <v>12</v>
      </c>
      <c r="J38" s="39"/>
    </row>
    <row r="39" ht="18.75" customHeight="1">
      <c r="A39" s="28" t="s">
        <v>217</v>
      </c>
      <c r="B39" s="28" t="s">
        <v>218</v>
      </c>
      <c r="C39" s="28" t="s">
        <v>159</v>
      </c>
      <c r="D39" s="28" t="s">
        <v>153</v>
      </c>
      <c r="E39" s="28" t="s">
        <v>151</v>
      </c>
      <c r="F39" s="28" t="s">
        <v>145</v>
      </c>
      <c r="G39" s="28" t="s">
        <v>146</v>
      </c>
      <c r="H39" s="28" t="s">
        <v>128</v>
      </c>
      <c r="I39" s="28" t="s">
        <v>12</v>
      </c>
      <c r="J39" s="39"/>
    </row>
    <row r="40" ht="18.75" customHeight="1">
      <c r="A40" s="28" t="s">
        <v>219</v>
      </c>
      <c r="B40" s="28" t="s">
        <v>220</v>
      </c>
      <c r="C40" s="28" t="s">
        <v>160</v>
      </c>
      <c r="D40" s="28" t="s">
        <v>165</v>
      </c>
      <c r="E40" s="28" t="s">
        <v>151</v>
      </c>
      <c r="F40" s="28" t="s">
        <v>145</v>
      </c>
      <c r="G40" s="28" t="s">
        <v>146</v>
      </c>
      <c r="H40" s="28" t="s">
        <v>128</v>
      </c>
      <c r="I40" s="28" t="s">
        <v>12</v>
      </c>
      <c r="J40" s="39"/>
    </row>
    <row r="41" ht="18.75" customHeight="1">
      <c r="A41" s="28" t="s">
        <v>184</v>
      </c>
      <c r="B41" s="28" t="s">
        <v>221</v>
      </c>
      <c r="C41" s="28" t="s">
        <v>159</v>
      </c>
      <c r="D41" s="28" t="s">
        <v>155</v>
      </c>
      <c r="E41" s="28" t="s">
        <v>151</v>
      </c>
      <c r="F41" s="28" t="s">
        <v>145</v>
      </c>
      <c r="G41" s="28" t="s">
        <v>146</v>
      </c>
      <c r="H41" s="28" t="s">
        <v>128</v>
      </c>
      <c r="I41" s="28" t="s">
        <v>12</v>
      </c>
      <c r="J41" s="39"/>
    </row>
    <row r="42" ht="18.75" customHeight="1">
      <c r="A42" s="28" t="s">
        <v>141</v>
      </c>
      <c r="B42" s="28" t="s">
        <v>222</v>
      </c>
      <c r="C42" s="28" t="s">
        <v>209</v>
      </c>
      <c r="D42" s="28" t="s">
        <v>163</v>
      </c>
      <c r="E42" s="28" t="s">
        <v>151</v>
      </c>
      <c r="F42" s="28" t="s">
        <v>200</v>
      </c>
      <c r="G42" s="28" t="s">
        <v>146</v>
      </c>
      <c r="H42" s="28" t="s">
        <v>119</v>
      </c>
      <c r="I42" s="28" t="s">
        <v>23</v>
      </c>
      <c r="J42" s="39"/>
    </row>
    <row r="43" ht="18.75" customHeight="1">
      <c r="A43" s="28" t="s">
        <v>147</v>
      </c>
      <c r="B43" s="28" t="s">
        <v>223</v>
      </c>
      <c r="C43" s="28" t="s">
        <v>180</v>
      </c>
      <c r="D43" s="28" t="s">
        <v>147</v>
      </c>
      <c r="E43" s="28" t="s">
        <v>151</v>
      </c>
      <c r="F43" s="28" t="s">
        <v>224</v>
      </c>
      <c r="G43" s="28" t="s">
        <v>146</v>
      </c>
      <c r="H43" s="28" t="s">
        <v>119</v>
      </c>
      <c r="I43" s="28" t="s">
        <v>23</v>
      </c>
      <c r="J43" s="39"/>
    </row>
    <row r="44" ht="18.75" customHeight="1">
      <c r="A44" s="28" t="s">
        <v>153</v>
      </c>
      <c r="B44" s="28" t="s">
        <v>225</v>
      </c>
      <c r="C44" s="28" t="s">
        <v>157</v>
      </c>
      <c r="D44" s="28" t="s">
        <v>150</v>
      </c>
      <c r="E44" s="28" t="s">
        <v>151</v>
      </c>
      <c r="F44" s="28" t="s">
        <v>200</v>
      </c>
      <c r="G44" s="28" t="s">
        <v>146</v>
      </c>
      <c r="H44" s="28" t="s">
        <v>119</v>
      </c>
      <c r="I44" s="28" t="s">
        <v>23</v>
      </c>
      <c r="J44" s="39"/>
    </row>
    <row r="45" ht="18.75" customHeight="1">
      <c r="A45" s="28" t="s">
        <v>157</v>
      </c>
      <c r="B45" s="28" t="s">
        <v>226</v>
      </c>
      <c r="C45" s="28" t="s">
        <v>207</v>
      </c>
      <c r="D45" s="28" t="s">
        <v>157</v>
      </c>
      <c r="E45" s="28" t="s">
        <v>151</v>
      </c>
      <c r="F45" s="28" t="s">
        <v>200</v>
      </c>
      <c r="G45" s="28" t="s">
        <v>146</v>
      </c>
      <c r="H45" s="28" t="s">
        <v>125</v>
      </c>
      <c r="I45" s="28" t="s">
        <v>23</v>
      </c>
      <c r="J45" s="39"/>
    </row>
    <row r="46" ht="18.75" customHeight="1">
      <c r="A46" s="28" t="s">
        <v>160</v>
      </c>
      <c r="B46" s="28" t="s">
        <v>227</v>
      </c>
      <c r="C46" s="28" t="s">
        <v>207</v>
      </c>
      <c r="D46" s="28" t="s">
        <v>141</v>
      </c>
      <c r="E46" s="28" t="s">
        <v>151</v>
      </c>
      <c r="F46" s="28" t="s">
        <v>152</v>
      </c>
      <c r="G46" s="28" t="s">
        <v>146</v>
      </c>
      <c r="H46" s="28" t="s">
        <v>125</v>
      </c>
      <c r="I46" s="28" t="s">
        <v>23</v>
      </c>
      <c r="J46" s="39"/>
    </row>
    <row r="47" ht="18.75" customHeight="1">
      <c r="A47" s="28" t="s">
        <v>163</v>
      </c>
      <c r="B47" s="28" t="s">
        <v>228</v>
      </c>
      <c r="C47" s="28" t="s">
        <v>210</v>
      </c>
      <c r="D47" s="28" t="s">
        <v>147</v>
      </c>
      <c r="E47" s="28" t="s">
        <v>151</v>
      </c>
      <c r="F47" s="28" t="s">
        <v>200</v>
      </c>
      <c r="G47" s="28" t="s">
        <v>146</v>
      </c>
      <c r="H47" s="28" t="s">
        <v>125</v>
      </c>
      <c r="I47" s="28" t="s">
        <v>23</v>
      </c>
      <c r="J47" s="39"/>
    </row>
    <row r="48" ht="18.75" customHeight="1">
      <c r="A48" s="28" t="s">
        <v>165</v>
      </c>
      <c r="B48" s="28" t="s">
        <v>229</v>
      </c>
      <c r="C48" s="28" t="s">
        <v>201</v>
      </c>
      <c r="D48" s="28" t="s">
        <v>147</v>
      </c>
      <c r="E48" s="28" t="s">
        <v>151</v>
      </c>
      <c r="F48" s="28" t="s">
        <v>200</v>
      </c>
      <c r="G48" s="28" t="s">
        <v>146</v>
      </c>
      <c r="H48" s="28" t="s">
        <v>121</v>
      </c>
      <c r="I48" s="28" t="s">
        <v>23</v>
      </c>
      <c r="J48" s="39"/>
    </row>
    <row r="49" ht="18.75" customHeight="1">
      <c r="A49" s="28" t="s">
        <v>168</v>
      </c>
      <c r="B49" s="28" t="s">
        <v>230</v>
      </c>
      <c r="C49" s="28" t="s">
        <v>231</v>
      </c>
      <c r="D49" s="28" t="s">
        <v>153</v>
      </c>
      <c r="E49" s="28" t="s">
        <v>151</v>
      </c>
      <c r="F49" s="28" t="s">
        <v>200</v>
      </c>
      <c r="G49" s="28" t="s">
        <v>146</v>
      </c>
      <c r="H49" s="28" t="s">
        <v>121</v>
      </c>
      <c r="I49" s="28" t="s">
        <v>23</v>
      </c>
      <c r="J49" s="39"/>
    </row>
    <row r="50" ht="18.75" customHeight="1">
      <c r="A50" s="28" t="s">
        <v>150</v>
      </c>
      <c r="B50" s="28" t="s">
        <v>232</v>
      </c>
      <c r="C50" s="28" t="s">
        <v>207</v>
      </c>
      <c r="D50" s="28" t="s">
        <v>141</v>
      </c>
      <c r="E50" s="28" t="s">
        <v>151</v>
      </c>
      <c r="F50" s="28" t="s">
        <v>224</v>
      </c>
      <c r="G50" s="28" t="s">
        <v>146</v>
      </c>
      <c r="H50" s="28" t="s">
        <v>121</v>
      </c>
      <c r="I50" s="28" t="s">
        <v>23</v>
      </c>
      <c r="J50" s="39"/>
    </row>
    <row r="51" ht="18.75" customHeight="1">
      <c r="A51" s="28" t="s">
        <v>146</v>
      </c>
      <c r="B51" s="28" t="s">
        <v>233</v>
      </c>
      <c r="C51" s="28" t="s">
        <v>182</v>
      </c>
      <c r="D51" s="28" t="s">
        <v>146</v>
      </c>
      <c r="E51" s="28" t="s">
        <v>151</v>
      </c>
      <c r="F51" s="28" t="s">
        <v>200</v>
      </c>
      <c r="G51" s="28" t="s">
        <v>146</v>
      </c>
      <c r="H51" s="28" t="s">
        <v>126</v>
      </c>
      <c r="I51" s="28" t="s">
        <v>23</v>
      </c>
      <c r="J51" s="39"/>
    </row>
    <row r="52" ht="18.75" customHeight="1">
      <c r="A52" s="28" t="s">
        <v>155</v>
      </c>
      <c r="B52" s="28" t="s">
        <v>234</v>
      </c>
      <c r="C52" s="28" t="s">
        <v>219</v>
      </c>
      <c r="D52" s="28" t="s">
        <v>147</v>
      </c>
      <c r="E52" s="28" t="s">
        <v>151</v>
      </c>
      <c r="F52" s="28" t="s">
        <v>200</v>
      </c>
      <c r="G52" s="28" t="s">
        <v>146</v>
      </c>
      <c r="H52" s="28" t="s">
        <v>126</v>
      </c>
      <c r="I52" s="28" t="s">
        <v>23</v>
      </c>
      <c r="J52" s="39"/>
    </row>
    <row r="53" ht="18.75" customHeight="1">
      <c r="A53" s="28" t="s">
        <v>177</v>
      </c>
      <c r="B53" s="28" t="s">
        <v>235</v>
      </c>
      <c r="C53" s="28" t="s">
        <v>201</v>
      </c>
      <c r="D53" s="28" t="s">
        <v>153</v>
      </c>
      <c r="E53" s="28" t="s">
        <v>151</v>
      </c>
      <c r="F53" s="28" t="s">
        <v>200</v>
      </c>
      <c r="G53" s="28" t="s">
        <v>146</v>
      </c>
      <c r="H53" s="28" t="s">
        <v>126</v>
      </c>
      <c r="I53" s="28" t="s">
        <v>23</v>
      </c>
      <c r="J53" s="39"/>
    </row>
    <row r="54" ht="18.75" customHeight="1">
      <c r="A54" s="28" t="s">
        <v>149</v>
      </c>
      <c r="B54" s="28" t="s">
        <v>236</v>
      </c>
      <c r="C54" s="28" t="s">
        <v>184</v>
      </c>
      <c r="D54" s="28" t="s">
        <v>157</v>
      </c>
      <c r="E54" s="28" t="s">
        <v>151</v>
      </c>
      <c r="F54" s="28" t="s">
        <v>200</v>
      </c>
      <c r="G54" s="28" t="s">
        <v>146</v>
      </c>
      <c r="H54" s="28" t="s">
        <v>122</v>
      </c>
      <c r="I54" s="28" t="s">
        <v>23</v>
      </c>
      <c r="J54" s="39"/>
    </row>
    <row r="55" ht="18.75" customHeight="1">
      <c r="A55" s="28" t="s">
        <v>192</v>
      </c>
      <c r="B55" s="28" t="s">
        <v>237</v>
      </c>
      <c r="C55" s="28" t="s">
        <v>146</v>
      </c>
      <c r="D55" s="28" t="s">
        <v>157</v>
      </c>
      <c r="E55" s="28" t="s">
        <v>151</v>
      </c>
      <c r="F55" s="28" t="s">
        <v>200</v>
      </c>
      <c r="G55" s="28" t="s">
        <v>146</v>
      </c>
      <c r="H55" s="28" t="s">
        <v>122</v>
      </c>
      <c r="I55" s="28" t="s">
        <v>23</v>
      </c>
      <c r="J55" s="39"/>
    </row>
    <row r="56" ht="18.75" customHeight="1">
      <c r="A56" s="28" t="s">
        <v>143</v>
      </c>
      <c r="B56" s="28" t="s">
        <v>238</v>
      </c>
      <c r="C56" s="28" t="s">
        <v>157</v>
      </c>
      <c r="D56" s="28" t="s">
        <v>141</v>
      </c>
      <c r="E56" s="28" t="s">
        <v>151</v>
      </c>
      <c r="F56" s="28" t="s">
        <v>239</v>
      </c>
      <c r="G56" s="28" t="s">
        <v>146</v>
      </c>
      <c r="H56" s="28" t="s">
        <v>122</v>
      </c>
      <c r="I56" s="28" t="s">
        <v>23</v>
      </c>
      <c r="J56" s="39"/>
    </row>
    <row r="57" ht="18.75" customHeight="1">
      <c r="A57" s="28" t="s">
        <v>159</v>
      </c>
      <c r="B57" s="28" t="s">
        <v>240</v>
      </c>
      <c r="C57" s="28" t="s">
        <v>215</v>
      </c>
      <c r="D57" s="28" t="s">
        <v>155</v>
      </c>
      <c r="E57" s="28" t="s">
        <v>151</v>
      </c>
      <c r="F57" s="28" t="s">
        <v>200</v>
      </c>
      <c r="G57" s="28" t="s">
        <v>146</v>
      </c>
      <c r="H57" s="28" t="s">
        <v>127</v>
      </c>
      <c r="I57" s="28" t="s">
        <v>23</v>
      </c>
      <c r="J57" s="39"/>
    </row>
    <row r="58" ht="18.75" customHeight="1">
      <c r="A58" s="28" t="s">
        <v>196</v>
      </c>
      <c r="B58" s="28" t="s">
        <v>241</v>
      </c>
      <c r="C58" s="28" t="s">
        <v>210</v>
      </c>
      <c r="D58" s="28" t="s">
        <v>163</v>
      </c>
      <c r="E58" s="28" t="s">
        <v>151</v>
      </c>
      <c r="F58" s="28" t="s">
        <v>200</v>
      </c>
      <c r="G58" s="28" t="s">
        <v>146</v>
      </c>
      <c r="H58" s="28" t="s">
        <v>127</v>
      </c>
      <c r="I58" s="28" t="s">
        <v>23</v>
      </c>
      <c r="J58" s="39"/>
    </row>
    <row r="59" ht="18.75" customHeight="1">
      <c r="A59" s="28" t="s">
        <v>182</v>
      </c>
      <c r="B59" s="28" t="s">
        <v>242</v>
      </c>
      <c r="C59" s="28" t="s">
        <v>215</v>
      </c>
      <c r="D59" s="28" t="s">
        <v>153</v>
      </c>
      <c r="E59" s="28" t="s">
        <v>151</v>
      </c>
      <c r="F59" s="28" t="s">
        <v>243</v>
      </c>
      <c r="G59" s="28" t="s">
        <v>146</v>
      </c>
      <c r="H59" s="28" t="s">
        <v>127</v>
      </c>
      <c r="I59" s="28" t="s">
        <v>23</v>
      </c>
      <c r="J59" s="39"/>
    </row>
    <row r="60" ht="18.75" customHeight="1">
      <c r="A60" s="28" t="s">
        <v>201</v>
      </c>
      <c r="B60" s="28" t="s">
        <v>244</v>
      </c>
      <c r="C60" s="28" t="s">
        <v>149</v>
      </c>
      <c r="D60" s="28" t="s">
        <v>146</v>
      </c>
      <c r="E60" s="28" t="s">
        <v>151</v>
      </c>
      <c r="F60" s="28" t="s">
        <v>200</v>
      </c>
      <c r="G60" s="28" t="s">
        <v>146</v>
      </c>
      <c r="H60" s="28" t="s">
        <v>120</v>
      </c>
      <c r="I60" s="28" t="s">
        <v>23</v>
      </c>
      <c r="J60" s="39"/>
    </row>
    <row r="61" ht="18.75" customHeight="1">
      <c r="A61" s="28" t="s">
        <v>203</v>
      </c>
      <c r="B61" s="28" t="s">
        <v>245</v>
      </c>
      <c r="C61" s="28" t="s">
        <v>153</v>
      </c>
      <c r="D61" s="28" t="s">
        <v>150</v>
      </c>
      <c r="E61" s="28" t="s">
        <v>151</v>
      </c>
      <c r="F61" s="28" t="s">
        <v>200</v>
      </c>
      <c r="G61" s="28" t="s">
        <v>146</v>
      </c>
      <c r="H61" s="28" t="s">
        <v>120</v>
      </c>
      <c r="I61" s="28" t="s">
        <v>23</v>
      </c>
      <c r="J61" s="39"/>
    </row>
    <row r="62" ht="18.75" customHeight="1">
      <c r="A62" s="28" t="s">
        <v>173</v>
      </c>
      <c r="B62" s="28" t="s">
        <v>246</v>
      </c>
      <c r="C62" s="28" t="s">
        <v>207</v>
      </c>
      <c r="D62" s="28" t="s">
        <v>165</v>
      </c>
      <c r="E62" s="28" t="s">
        <v>151</v>
      </c>
      <c r="F62" s="28" t="s">
        <v>200</v>
      </c>
      <c r="G62" s="28" t="s">
        <v>146</v>
      </c>
      <c r="H62" s="28" t="s">
        <v>120</v>
      </c>
      <c r="I62" s="28" t="s">
        <v>23</v>
      </c>
      <c r="J62" s="39"/>
    </row>
    <row r="63" ht="18.75" customHeight="1">
      <c r="A63" s="28" t="s">
        <v>207</v>
      </c>
      <c r="B63" s="28" t="s">
        <v>247</v>
      </c>
      <c r="C63" s="28" t="s">
        <v>157</v>
      </c>
      <c r="D63" s="28" t="s">
        <v>150</v>
      </c>
      <c r="E63" s="28" t="s">
        <v>151</v>
      </c>
      <c r="F63" s="28" t="s">
        <v>248</v>
      </c>
      <c r="G63" s="28" t="s">
        <v>146</v>
      </c>
      <c r="H63" s="28" t="s">
        <v>124</v>
      </c>
      <c r="I63" s="28" t="s">
        <v>23</v>
      </c>
      <c r="J63" s="39"/>
    </row>
    <row r="64" ht="18.75" customHeight="1">
      <c r="A64" s="28" t="s">
        <v>210</v>
      </c>
      <c r="B64" s="28" t="s">
        <v>249</v>
      </c>
      <c r="C64" s="28" t="s">
        <v>231</v>
      </c>
      <c r="D64" s="28" t="s">
        <v>146</v>
      </c>
      <c r="E64" s="28" t="s">
        <v>151</v>
      </c>
      <c r="F64" s="28" t="s">
        <v>200</v>
      </c>
      <c r="G64" s="28" t="s">
        <v>146</v>
      </c>
      <c r="H64" s="28" t="s">
        <v>124</v>
      </c>
      <c r="I64" s="28" t="s">
        <v>23</v>
      </c>
      <c r="J64" s="39"/>
    </row>
    <row r="65" ht="18.75" customHeight="1">
      <c r="A65" s="28" t="s">
        <v>180</v>
      </c>
      <c r="B65" s="28" t="s">
        <v>250</v>
      </c>
      <c r="C65" s="28" t="s">
        <v>150</v>
      </c>
      <c r="D65" s="28" t="s">
        <v>146</v>
      </c>
      <c r="E65" s="28" t="s">
        <v>151</v>
      </c>
      <c r="F65" s="28" t="s">
        <v>200</v>
      </c>
      <c r="G65" s="28" t="s">
        <v>146</v>
      </c>
      <c r="H65" s="28" t="s">
        <v>124</v>
      </c>
      <c r="I65" s="28" t="s">
        <v>23</v>
      </c>
      <c r="J65" s="39"/>
    </row>
    <row r="66" ht="18.75" customHeight="1">
      <c r="A66" s="28" t="s">
        <v>209</v>
      </c>
      <c r="B66" s="28" t="s">
        <v>251</v>
      </c>
      <c r="C66" s="28" t="s">
        <v>203</v>
      </c>
      <c r="D66" s="28" t="s">
        <v>153</v>
      </c>
      <c r="E66" s="28" t="s">
        <v>151</v>
      </c>
      <c r="F66" s="28" t="s">
        <v>200</v>
      </c>
      <c r="G66" s="28" t="s">
        <v>146</v>
      </c>
      <c r="H66" s="28" t="s">
        <v>123</v>
      </c>
      <c r="I66" s="28" t="s">
        <v>23</v>
      </c>
      <c r="J66" s="39"/>
    </row>
    <row r="67" ht="18.75" customHeight="1">
      <c r="A67" s="28" t="s">
        <v>199</v>
      </c>
      <c r="B67" s="28" t="s">
        <v>252</v>
      </c>
      <c r="C67" s="28" t="s">
        <v>143</v>
      </c>
      <c r="D67" s="28" t="s">
        <v>165</v>
      </c>
      <c r="E67" s="28" t="s">
        <v>151</v>
      </c>
      <c r="F67" s="28" t="s">
        <v>200</v>
      </c>
      <c r="G67" s="28" t="s">
        <v>146</v>
      </c>
      <c r="H67" s="28" t="s">
        <v>123</v>
      </c>
      <c r="I67" s="28" t="s">
        <v>23</v>
      </c>
      <c r="J67" s="39"/>
    </row>
    <row r="68" ht="18.75" customHeight="1">
      <c r="A68" s="28" t="s">
        <v>215</v>
      </c>
      <c r="B68" s="28" t="s">
        <v>253</v>
      </c>
      <c r="C68" s="28" t="s">
        <v>146</v>
      </c>
      <c r="D68" s="28" t="s">
        <v>160</v>
      </c>
      <c r="E68" s="28" t="s">
        <v>151</v>
      </c>
      <c r="F68" s="28" t="s">
        <v>254</v>
      </c>
      <c r="G68" s="28" t="s">
        <v>146</v>
      </c>
      <c r="H68" s="28" t="s">
        <v>123</v>
      </c>
      <c r="I68" s="28" t="s">
        <v>23</v>
      </c>
      <c r="J68" s="39"/>
    </row>
    <row r="69" ht="18.75" customHeight="1">
      <c r="A69" s="28" t="s">
        <v>141</v>
      </c>
      <c r="B69" s="28" t="s">
        <v>255</v>
      </c>
      <c r="C69" s="28" t="s">
        <v>207</v>
      </c>
      <c r="D69" s="28" t="s">
        <v>256</v>
      </c>
      <c r="E69" s="28" t="s">
        <v>151</v>
      </c>
      <c r="F69" s="28" t="s">
        <v>257</v>
      </c>
      <c r="G69" s="28" t="s">
        <v>146</v>
      </c>
      <c r="H69" s="28" t="s">
        <v>258</v>
      </c>
      <c r="I69" s="28" t="s">
        <v>25</v>
      </c>
      <c r="J69" s="39"/>
    </row>
    <row r="70" ht="18.75" customHeight="1">
      <c r="A70" s="28" t="s">
        <v>147</v>
      </c>
      <c r="B70" s="28" t="s">
        <v>259</v>
      </c>
      <c r="C70" s="28" t="s">
        <v>217</v>
      </c>
      <c r="D70" s="28" t="s">
        <v>256</v>
      </c>
      <c r="E70" s="28" t="s">
        <v>151</v>
      </c>
      <c r="F70" s="28" t="s">
        <v>260</v>
      </c>
      <c r="G70" s="28" t="s">
        <v>146</v>
      </c>
      <c r="H70" s="28" t="s">
        <v>258</v>
      </c>
      <c r="I70" s="28" t="s">
        <v>25</v>
      </c>
      <c r="J70" s="39"/>
    </row>
    <row r="71" ht="18.75" customHeight="1">
      <c r="A71" s="28" t="s">
        <v>153</v>
      </c>
      <c r="B71" s="28" t="s">
        <v>261</v>
      </c>
      <c r="C71" s="28" t="s">
        <v>207</v>
      </c>
      <c r="D71" s="28" t="s">
        <v>262</v>
      </c>
      <c r="E71" s="28" t="s">
        <v>151</v>
      </c>
      <c r="F71" s="28" t="s">
        <v>263</v>
      </c>
      <c r="G71" s="28" t="s">
        <v>146</v>
      </c>
      <c r="H71" s="28" t="s">
        <v>258</v>
      </c>
      <c r="I71" s="28" t="s">
        <v>25</v>
      </c>
      <c r="J71" s="39"/>
    </row>
    <row r="72" ht="18.75" customHeight="1">
      <c r="A72" s="28" t="s">
        <v>157</v>
      </c>
      <c r="B72" s="28" t="s">
        <v>264</v>
      </c>
      <c r="C72" s="28" t="s">
        <v>201</v>
      </c>
      <c r="D72" s="28" t="s">
        <v>265</v>
      </c>
      <c r="E72" s="28" t="s">
        <v>151</v>
      </c>
      <c r="F72" s="28" t="s">
        <v>260</v>
      </c>
      <c r="G72" s="28" t="s">
        <v>146</v>
      </c>
      <c r="H72" s="28" t="s">
        <v>266</v>
      </c>
      <c r="I72" s="28" t="s">
        <v>25</v>
      </c>
      <c r="J72" s="39"/>
    </row>
    <row r="73" ht="18.75" customHeight="1">
      <c r="A73" s="28" t="s">
        <v>160</v>
      </c>
      <c r="B73" s="28" t="s">
        <v>267</v>
      </c>
      <c r="C73" s="28" t="s">
        <v>268</v>
      </c>
      <c r="D73" s="28" t="s">
        <v>268</v>
      </c>
      <c r="E73" s="28" t="s">
        <v>151</v>
      </c>
      <c r="F73" s="28" t="s">
        <v>260</v>
      </c>
      <c r="G73" s="28" t="s">
        <v>146</v>
      </c>
      <c r="H73" s="28" t="s">
        <v>266</v>
      </c>
      <c r="I73" s="28" t="s">
        <v>25</v>
      </c>
      <c r="J73" s="39"/>
    </row>
    <row r="74" ht="18.75" customHeight="1">
      <c r="A74" s="28" t="s">
        <v>163</v>
      </c>
      <c r="B74" s="28" t="s">
        <v>269</v>
      </c>
      <c r="C74" s="28" t="s">
        <v>256</v>
      </c>
      <c r="D74" s="28" t="s">
        <v>270</v>
      </c>
      <c r="E74" s="28" t="s">
        <v>151</v>
      </c>
      <c r="F74" s="28" t="s">
        <v>271</v>
      </c>
      <c r="G74" s="28" t="s">
        <v>146</v>
      </c>
      <c r="H74" s="28" t="s">
        <v>266</v>
      </c>
      <c r="I74" s="28" t="s">
        <v>25</v>
      </c>
      <c r="J74" s="39"/>
    </row>
    <row r="75" ht="18.75" customHeight="1">
      <c r="A75" s="28" t="s">
        <v>165</v>
      </c>
      <c r="B75" s="28" t="s">
        <v>272</v>
      </c>
      <c r="C75" s="28" t="s">
        <v>184</v>
      </c>
      <c r="D75" s="28" t="s">
        <v>273</v>
      </c>
      <c r="E75" s="28" t="s">
        <v>151</v>
      </c>
      <c r="F75" s="28" t="s">
        <v>260</v>
      </c>
      <c r="G75" s="28" t="s">
        <v>146</v>
      </c>
      <c r="H75" s="28" t="s">
        <v>274</v>
      </c>
      <c r="I75" s="28" t="s">
        <v>25</v>
      </c>
      <c r="J75" s="39"/>
    </row>
    <row r="76" ht="18.75" customHeight="1">
      <c r="A76" s="28" t="s">
        <v>168</v>
      </c>
      <c r="B76" s="28" t="s">
        <v>275</v>
      </c>
      <c r="C76" s="28" t="s">
        <v>155</v>
      </c>
      <c r="D76" s="28" t="s">
        <v>256</v>
      </c>
      <c r="E76" s="28" t="s">
        <v>151</v>
      </c>
      <c r="F76" s="28" t="s">
        <v>260</v>
      </c>
      <c r="G76" s="28" t="s">
        <v>146</v>
      </c>
      <c r="H76" s="28" t="s">
        <v>274</v>
      </c>
      <c r="I76" s="28" t="s">
        <v>25</v>
      </c>
      <c r="J76" s="39"/>
    </row>
    <row r="77" ht="18.75" customHeight="1">
      <c r="A77" s="28" t="s">
        <v>150</v>
      </c>
      <c r="B77" s="28" t="s">
        <v>276</v>
      </c>
      <c r="C77" s="28" t="s">
        <v>177</v>
      </c>
      <c r="D77" s="28" t="s">
        <v>265</v>
      </c>
      <c r="E77" s="28" t="s">
        <v>151</v>
      </c>
      <c r="F77" s="28" t="s">
        <v>260</v>
      </c>
      <c r="G77" s="28" t="s">
        <v>146</v>
      </c>
      <c r="H77" s="28" t="s">
        <v>274</v>
      </c>
      <c r="I77" s="28" t="s">
        <v>25</v>
      </c>
      <c r="J77" s="39"/>
    </row>
    <row r="78" ht="18.75" customHeight="1">
      <c r="A78" s="28" t="s">
        <v>146</v>
      </c>
      <c r="B78" s="28" t="s">
        <v>277</v>
      </c>
      <c r="C78" s="28" t="s">
        <v>273</v>
      </c>
      <c r="D78" s="28" t="s">
        <v>278</v>
      </c>
      <c r="E78" s="28" t="s">
        <v>151</v>
      </c>
      <c r="F78" s="28" t="s">
        <v>279</v>
      </c>
      <c r="G78" s="28" t="s">
        <v>146</v>
      </c>
      <c r="H78" s="28" t="s">
        <v>280</v>
      </c>
      <c r="I78" s="28" t="s">
        <v>25</v>
      </c>
      <c r="J78" s="39"/>
    </row>
    <row r="79" ht="18.75" customHeight="1">
      <c r="A79" s="28" t="s">
        <v>155</v>
      </c>
      <c r="B79" s="28" t="s">
        <v>281</v>
      </c>
      <c r="C79" s="28" t="s">
        <v>203</v>
      </c>
      <c r="D79" s="28" t="s">
        <v>256</v>
      </c>
      <c r="E79" s="28" t="s">
        <v>151</v>
      </c>
      <c r="F79" s="28" t="s">
        <v>260</v>
      </c>
      <c r="G79" s="28" t="s">
        <v>146</v>
      </c>
      <c r="H79" s="28" t="s">
        <v>280</v>
      </c>
      <c r="I79" s="28" t="s">
        <v>25</v>
      </c>
      <c r="J79" s="39"/>
    </row>
    <row r="80" ht="18.75" customHeight="1">
      <c r="A80" s="28" t="s">
        <v>177</v>
      </c>
      <c r="B80" s="28" t="s">
        <v>282</v>
      </c>
      <c r="C80" s="28" t="s">
        <v>192</v>
      </c>
      <c r="D80" s="28" t="s">
        <v>262</v>
      </c>
      <c r="E80" s="28" t="s">
        <v>151</v>
      </c>
      <c r="F80" s="28" t="s">
        <v>260</v>
      </c>
      <c r="G80" s="28" t="s">
        <v>146</v>
      </c>
      <c r="H80" s="28" t="s">
        <v>280</v>
      </c>
      <c r="I80" s="28" t="s">
        <v>25</v>
      </c>
      <c r="J80" s="39"/>
    </row>
    <row r="81" ht="18.75" customHeight="1">
      <c r="A81" s="28" t="s">
        <v>149</v>
      </c>
      <c r="B81" s="28" t="s">
        <v>283</v>
      </c>
      <c r="C81" s="28" t="s">
        <v>199</v>
      </c>
      <c r="D81" s="28" t="s">
        <v>146</v>
      </c>
      <c r="E81" s="28" t="s">
        <v>151</v>
      </c>
      <c r="F81" s="28" t="s">
        <v>284</v>
      </c>
      <c r="G81" s="28" t="s">
        <v>146</v>
      </c>
      <c r="H81" s="28" t="s">
        <v>285</v>
      </c>
      <c r="I81" s="28" t="s">
        <v>25</v>
      </c>
      <c r="J81" s="39"/>
    </row>
    <row r="82" ht="18.75" customHeight="1">
      <c r="A82" s="28" t="s">
        <v>192</v>
      </c>
      <c r="B82" s="28" t="s">
        <v>286</v>
      </c>
      <c r="C82" s="28" t="s">
        <v>196</v>
      </c>
      <c r="D82" s="28" t="s">
        <v>273</v>
      </c>
      <c r="E82" s="28" t="s">
        <v>151</v>
      </c>
      <c r="F82" s="28" t="s">
        <v>260</v>
      </c>
      <c r="G82" s="28" t="s">
        <v>146</v>
      </c>
      <c r="H82" s="28" t="s">
        <v>285</v>
      </c>
      <c r="I82" s="28" t="s">
        <v>25</v>
      </c>
      <c r="J82" s="39"/>
    </row>
    <row r="83" ht="18.75" customHeight="1">
      <c r="A83" s="28" t="s">
        <v>143</v>
      </c>
      <c r="B83" s="28" t="s">
        <v>287</v>
      </c>
      <c r="C83" s="28" t="s">
        <v>199</v>
      </c>
      <c r="D83" s="28" t="s">
        <v>256</v>
      </c>
      <c r="E83" s="28" t="s">
        <v>151</v>
      </c>
      <c r="F83" s="28" t="s">
        <v>260</v>
      </c>
      <c r="G83" s="28" t="s">
        <v>146</v>
      </c>
      <c r="H83" s="28" t="s">
        <v>285</v>
      </c>
      <c r="I83" s="28" t="s">
        <v>25</v>
      </c>
      <c r="J83" s="39"/>
    </row>
    <row r="84" ht="18.75" customHeight="1">
      <c r="A84" s="28" t="s">
        <v>159</v>
      </c>
      <c r="B84" s="28" t="s">
        <v>288</v>
      </c>
      <c r="C84" s="28" t="s">
        <v>256</v>
      </c>
      <c r="D84" s="28" t="s">
        <v>265</v>
      </c>
      <c r="E84" s="28" t="s">
        <v>151</v>
      </c>
      <c r="F84" s="28" t="s">
        <v>260</v>
      </c>
      <c r="G84" s="28" t="s">
        <v>146</v>
      </c>
      <c r="H84" s="28" t="s">
        <v>289</v>
      </c>
      <c r="I84" s="28" t="s">
        <v>25</v>
      </c>
      <c r="J84" s="39"/>
    </row>
    <row r="85" ht="18.75" customHeight="1">
      <c r="A85" s="28" t="s">
        <v>196</v>
      </c>
      <c r="B85" s="28" t="s">
        <v>290</v>
      </c>
      <c r="C85" s="28" t="s">
        <v>207</v>
      </c>
      <c r="D85" s="28" t="s">
        <v>256</v>
      </c>
      <c r="E85" s="28" t="s">
        <v>151</v>
      </c>
      <c r="F85" s="28" t="s">
        <v>260</v>
      </c>
      <c r="G85" s="28" t="s">
        <v>146</v>
      </c>
      <c r="H85" s="28" t="s">
        <v>289</v>
      </c>
      <c r="I85" s="28" t="s">
        <v>25</v>
      </c>
      <c r="J85" s="39"/>
    </row>
    <row r="86" ht="18.75" customHeight="1">
      <c r="A86" s="28" t="s">
        <v>182</v>
      </c>
      <c r="B86" s="28" t="s">
        <v>291</v>
      </c>
      <c r="C86" s="28" t="s">
        <v>149</v>
      </c>
      <c r="D86" s="28" t="s">
        <v>256</v>
      </c>
      <c r="E86" s="28" t="s">
        <v>151</v>
      </c>
      <c r="F86" s="28" t="s">
        <v>260</v>
      </c>
      <c r="G86" s="28" t="s">
        <v>146</v>
      </c>
      <c r="H86" s="28" t="s">
        <v>289</v>
      </c>
      <c r="I86" s="28" t="s">
        <v>25</v>
      </c>
      <c r="J86" s="39"/>
    </row>
    <row r="87" ht="18.75" customHeight="1">
      <c r="A87" s="28" t="s">
        <v>201</v>
      </c>
      <c r="B87" s="28" t="s">
        <v>292</v>
      </c>
      <c r="C87" s="28" t="s">
        <v>155</v>
      </c>
      <c r="D87" s="28" t="s">
        <v>278</v>
      </c>
      <c r="E87" s="28" t="s">
        <v>151</v>
      </c>
      <c r="F87" s="28" t="s">
        <v>293</v>
      </c>
      <c r="G87" s="28" t="s">
        <v>146</v>
      </c>
      <c r="H87" s="28" t="s">
        <v>294</v>
      </c>
      <c r="I87" s="28" t="s">
        <v>25</v>
      </c>
      <c r="J87" s="39"/>
    </row>
    <row r="88" ht="18.75" customHeight="1">
      <c r="A88" s="28" t="s">
        <v>203</v>
      </c>
      <c r="B88" s="28" t="s">
        <v>295</v>
      </c>
      <c r="C88" s="28" t="s">
        <v>210</v>
      </c>
      <c r="D88" s="28" t="s">
        <v>270</v>
      </c>
      <c r="E88" s="28" t="s">
        <v>151</v>
      </c>
      <c r="F88" s="28" t="s">
        <v>260</v>
      </c>
      <c r="G88" s="28" t="s">
        <v>146</v>
      </c>
      <c r="H88" s="28" t="s">
        <v>294</v>
      </c>
      <c r="I88" s="28" t="s">
        <v>25</v>
      </c>
      <c r="J88" s="39"/>
    </row>
    <row r="89" ht="18.75" customHeight="1">
      <c r="A89" s="28" t="s">
        <v>173</v>
      </c>
      <c r="B89" s="28" t="s">
        <v>296</v>
      </c>
      <c r="C89" s="28" t="s">
        <v>143</v>
      </c>
      <c r="D89" s="28" t="s">
        <v>256</v>
      </c>
      <c r="E89" s="28" t="s">
        <v>151</v>
      </c>
      <c r="F89" s="28" t="s">
        <v>260</v>
      </c>
      <c r="G89" s="28" t="s">
        <v>146</v>
      </c>
      <c r="H89" s="28" t="s">
        <v>294</v>
      </c>
      <c r="I89" s="28" t="s">
        <v>25</v>
      </c>
      <c r="J89" s="39"/>
    </row>
    <row r="90" ht="18.75" customHeight="1">
      <c r="A90" s="28" t="s">
        <v>207</v>
      </c>
      <c r="B90" s="28" t="s">
        <v>297</v>
      </c>
      <c r="C90" s="28" t="s">
        <v>273</v>
      </c>
      <c r="D90" s="28" t="s">
        <v>298</v>
      </c>
      <c r="E90" s="28" t="s">
        <v>151</v>
      </c>
      <c r="F90" s="28" t="s">
        <v>260</v>
      </c>
      <c r="G90" s="28" t="s">
        <v>146</v>
      </c>
      <c r="H90" s="28" t="s">
        <v>299</v>
      </c>
      <c r="I90" s="28" t="s">
        <v>25</v>
      </c>
      <c r="J90" s="39"/>
    </row>
    <row r="91" ht="18.75" customHeight="1">
      <c r="A91" s="28" t="s">
        <v>210</v>
      </c>
      <c r="B91" s="28" t="s">
        <v>300</v>
      </c>
      <c r="C91" s="28" t="s">
        <v>201</v>
      </c>
      <c r="D91" s="28" t="s">
        <v>146</v>
      </c>
      <c r="E91" s="28" t="s">
        <v>151</v>
      </c>
      <c r="F91" s="28" t="s">
        <v>260</v>
      </c>
      <c r="G91" s="28" t="s">
        <v>146</v>
      </c>
      <c r="H91" s="28" t="s">
        <v>299</v>
      </c>
      <c r="I91" s="28" t="s">
        <v>25</v>
      </c>
      <c r="J91" s="39"/>
    </row>
    <row r="92" ht="18.75" customHeight="1">
      <c r="A92" s="28" t="s">
        <v>180</v>
      </c>
      <c r="B92" s="28" t="s">
        <v>301</v>
      </c>
      <c r="C92" s="28" t="s">
        <v>302</v>
      </c>
      <c r="D92" s="28" t="s">
        <v>298</v>
      </c>
      <c r="E92" s="28" t="s">
        <v>151</v>
      </c>
      <c r="F92" s="28" t="s">
        <v>260</v>
      </c>
      <c r="G92" s="28" t="s">
        <v>146</v>
      </c>
      <c r="H92" s="28" t="s">
        <v>299</v>
      </c>
      <c r="I92" s="28" t="s">
        <v>25</v>
      </c>
      <c r="J92" s="39"/>
    </row>
    <row r="93" ht="18.75" customHeight="1">
      <c r="A93" s="28" t="s">
        <v>209</v>
      </c>
      <c r="B93" s="28" t="s">
        <v>303</v>
      </c>
      <c r="C93" s="28" t="s">
        <v>180</v>
      </c>
      <c r="D93" s="28" t="s">
        <v>298</v>
      </c>
      <c r="E93" s="28" t="s">
        <v>151</v>
      </c>
      <c r="F93" s="28" t="s">
        <v>304</v>
      </c>
      <c r="G93" s="28" t="s">
        <v>146</v>
      </c>
      <c r="H93" s="28" t="s">
        <v>305</v>
      </c>
      <c r="I93" s="28" t="s">
        <v>25</v>
      </c>
      <c r="J93" s="39"/>
    </row>
    <row r="94" ht="18.75" customHeight="1">
      <c r="A94" s="28" t="s">
        <v>199</v>
      </c>
      <c r="B94" s="28" t="s">
        <v>306</v>
      </c>
      <c r="C94" s="28" t="s">
        <v>298</v>
      </c>
      <c r="D94" s="28" t="s">
        <v>298</v>
      </c>
      <c r="E94" s="28" t="s">
        <v>151</v>
      </c>
      <c r="F94" s="28" t="s">
        <v>260</v>
      </c>
      <c r="G94" s="28" t="s">
        <v>146</v>
      </c>
      <c r="H94" s="28" t="s">
        <v>305</v>
      </c>
      <c r="I94" s="28" t="s">
        <v>25</v>
      </c>
      <c r="J94" s="39"/>
    </row>
    <row r="95" ht="18.75" customHeight="1">
      <c r="A95" s="28" t="s">
        <v>215</v>
      </c>
      <c r="B95" s="28" t="s">
        <v>307</v>
      </c>
      <c r="C95" s="28" t="s">
        <v>207</v>
      </c>
      <c r="D95" s="28" t="s">
        <v>268</v>
      </c>
      <c r="E95" s="28" t="s">
        <v>151</v>
      </c>
      <c r="F95" s="28" t="s">
        <v>260</v>
      </c>
      <c r="G95" s="28" t="s">
        <v>146</v>
      </c>
      <c r="H95" s="28" t="s">
        <v>305</v>
      </c>
      <c r="I95" s="28" t="s">
        <v>25</v>
      </c>
      <c r="J95" s="39"/>
    </row>
    <row r="96" ht="18.75" customHeight="1">
      <c r="A96" s="28" t="s">
        <v>217</v>
      </c>
      <c r="B96" s="28" t="s">
        <v>308</v>
      </c>
      <c r="C96" s="28" t="s">
        <v>182</v>
      </c>
      <c r="D96" s="28" t="s">
        <v>302</v>
      </c>
      <c r="E96" s="28" t="s">
        <v>151</v>
      </c>
      <c r="F96" s="28" t="s">
        <v>260</v>
      </c>
      <c r="G96" s="28" t="s">
        <v>146</v>
      </c>
      <c r="H96" s="28" t="s">
        <v>309</v>
      </c>
      <c r="I96" s="28" t="s">
        <v>25</v>
      </c>
      <c r="J96" s="39"/>
    </row>
    <row r="97" ht="18.75" customHeight="1">
      <c r="A97" s="28" t="s">
        <v>219</v>
      </c>
      <c r="B97" s="28" t="s">
        <v>310</v>
      </c>
      <c r="C97" s="28" t="s">
        <v>262</v>
      </c>
      <c r="D97" s="28" t="s">
        <v>256</v>
      </c>
      <c r="E97" s="28" t="s">
        <v>151</v>
      </c>
      <c r="F97" s="28" t="s">
        <v>260</v>
      </c>
      <c r="G97" s="28" t="s">
        <v>146</v>
      </c>
      <c r="H97" s="28" t="s">
        <v>309</v>
      </c>
      <c r="I97" s="28" t="s">
        <v>25</v>
      </c>
      <c r="J97" s="39"/>
    </row>
    <row r="98" ht="18.75" customHeight="1">
      <c r="A98" s="28" t="s">
        <v>184</v>
      </c>
      <c r="B98" s="28" t="s">
        <v>311</v>
      </c>
      <c r="C98" s="28" t="s">
        <v>159</v>
      </c>
      <c r="D98" s="28" t="s">
        <v>270</v>
      </c>
      <c r="E98" s="28" t="s">
        <v>151</v>
      </c>
      <c r="F98" s="28" t="s">
        <v>260</v>
      </c>
      <c r="G98" s="28" t="s">
        <v>146</v>
      </c>
      <c r="H98" s="28" t="s">
        <v>309</v>
      </c>
      <c r="I98" s="28" t="s">
        <v>25</v>
      </c>
      <c r="J98" s="39"/>
    </row>
    <row r="99" ht="18.75" customHeight="1">
      <c r="A99" s="28" t="s">
        <v>141</v>
      </c>
      <c r="B99" s="28" t="s">
        <v>312</v>
      </c>
      <c r="C99" s="28" t="s">
        <v>153</v>
      </c>
      <c r="D99" s="28" t="s">
        <v>165</v>
      </c>
      <c r="E99" s="28" t="s">
        <v>151</v>
      </c>
      <c r="F99" s="28" t="s">
        <v>200</v>
      </c>
      <c r="G99" s="28" t="s">
        <v>146</v>
      </c>
      <c r="H99" s="28" t="s">
        <v>127</v>
      </c>
      <c r="I99" s="28" t="s">
        <v>26</v>
      </c>
      <c r="J99" s="39"/>
    </row>
    <row r="100" ht="18.75" customHeight="1">
      <c r="A100" s="28" t="s">
        <v>147</v>
      </c>
      <c r="B100" s="28" t="s">
        <v>313</v>
      </c>
      <c r="C100" s="28" t="s">
        <v>160</v>
      </c>
      <c r="D100" s="28" t="s">
        <v>147</v>
      </c>
      <c r="E100" s="28" t="s">
        <v>151</v>
      </c>
      <c r="F100" s="28" t="s">
        <v>200</v>
      </c>
      <c r="G100" s="28" t="s">
        <v>146</v>
      </c>
      <c r="H100" s="28" t="s">
        <v>127</v>
      </c>
      <c r="I100" s="28" t="s">
        <v>26</v>
      </c>
      <c r="J100" s="39"/>
    </row>
    <row r="101" ht="18.75" customHeight="1">
      <c r="A101" s="28" t="s">
        <v>153</v>
      </c>
      <c r="B101" s="28" t="s">
        <v>314</v>
      </c>
      <c r="C101" s="28" t="s">
        <v>155</v>
      </c>
      <c r="D101" s="28" t="s">
        <v>146</v>
      </c>
      <c r="E101" s="28" t="s">
        <v>151</v>
      </c>
      <c r="F101" s="28" t="s">
        <v>200</v>
      </c>
      <c r="G101" s="28" t="s">
        <v>146</v>
      </c>
      <c r="H101" s="28" t="s">
        <v>127</v>
      </c>
      <c r="I101" s="28" t="s">
        <v>26</v>
      </c>
      <c r="J101" s="39"/>
    </row>
    <row r="102" ht="18.75" customHeight="1">
      <c r="A102" s="28" t="s">
        <v>157</v>
      </c>
      <c r="B102" s="28" t="s">
        <v>315</v>
      </c>
      <c r="C102" s="28" t="s">
        <v>155</v>
      </c>
      <c r="D102" s="28" t="s">
        <v>155</v>
      </c>
      <c r="E102" s="28" t="s">
        <v>151</v>
      </c>
      <c r="F102" s="28" t="s">
        <v>243</v>
      </c>
      <c r="G102" s="28" t="s">
        <v>146</v>
      </c>
      <c r="H102" s="28" t="s">
        <v>122</v>
      </c>
      <c r="I102" s="28" t="s">
        <v>26</v>
      </c>
      <c r="J102" s="39"/>
    </row>
    <row r="103" ht="18.75" customHeight="1">
      <c r="A103" s="28" t="s">
        <v>160</v>
      </c>
      <c r="B103" s="28" t="s">
        <v>316</v>
      </c>
      <c r="C103" s="28" t="s">
        <v>192</v>
      </c>
      <c r="D103" s="28" t="s">
        <v>160</v>
      </c>
      <c r="E103" s="28" t="s">
        <v>151</v>
      </c>
      <c r="F103" s="28" t="s">
        <v>200</v>
      </c>
      <c r="G103" s="28" t="s">
        <v>146</v>
      </c>
      <c r="H103" s="28" t="s">
        <v>122</v>
      </c>
      <c r="I103" s="28" t="s">
        <v>26</v>
      </c>
      <c r="J103" s="39"/>
    </row>
    <row r="104" ht="18.75" customHeight="1">
      <c r="A104" s="28" t="s">
        <v>163</v>
      </c>
      <c r="B104" s="28" t="s">
        <v>317</v>
      </c>
      <c r="C104" s="28" t="s">
        <v>150</v>
      </c>
      <c r="D104" s="28" t="s">
        <v>177</v>
      </c>
      <c r="E104" s="28" t="s">
        <v>151</v>
      </c>
      <c r="F104" s="28" t="s">
        <v>200</v>
      </c>
      <c r="G104" s="28" t="s">
        <v>146</v>
      </c>
      <c r="H104" s="28" t="s">
        <v>122</v>
      </c>
      <c r="I104" s="28" t="s">
        <v>26</v>
      </c>
      <c r="J104" s="39"/>
    </row>
    <row r="105" ht="18.75" customHeight="1">
      <c r="A105" s="28" t="s">
        <v>165</v>
      </c>
      <c r="B105" s="28" t="s">
        <v>318</v>
      </c>
      <c r="C105" s="28" t="s">
        <v>203</v>
      </c>
      <c r="D105" s="28" t="s">
        <v>150</v>
      </c>
      <c r="E105" s="28" t="s">
        <v>151</v>
      </c>
      <c r="F105" s="28" t="s">
        <v>200</v>
      </c>
      <c r="G105" s="28" t="s">
        <v>146</v>
      </c>
      <c r="H105" s="28" t="s">
        <v>126</v>
      </c>
      <c r="I105" s="28" t="s">
        <v>26</v>
      </c>
      <c r="J105" s="39"/>
    </row>
    <row r="106" ht="18.75" customHeight="1">
      <c r="A106" s="28" t="s">
        <v>168</v>
      </c>
      <c r="B106" s="28" t="s">
        <v>319</v>
      </c>
      <c r="C106" s="28" t="s">
        <v>203</v>
      </c>
      <c r="D106" s="28" t="s">
        <v>160</v>
      </c>
      <c r="E106" s="28" t="s">
        <v>151</v>
      </c>
      <c r="F106" s="28" t="s">
        <v>200</v>
      </c>
      <c r="G106" s="28" t="s">
        <v>146</v>
      </c>
      <c r="H106" s="28" t="s">
        <v>126</v>
      </c>
      <c r="I106" s="28" t="s">
        <v>26</v>
      </c>
      <c r="J106" s="39"/>
    </row>
    <row r="107" ht="18.75" customHeight="1">
      <c r="A107" s="28" t="s">
        <v>150</v>
      </c>
      <c r="B107" s="28" t="s">
        <v>320</v>
      </c>
      <c r="C107" s="28" t="s">
        <v>160</v>
      </c>
      <c r="D107" s="28" t="s">
        <v>146</v>
      </c>
      <c r="E107" s="28" t="s">
        <v>151</v>
      </c>
      <c r="F107" s="28" t="s">
        <v>321</v>
      </c>
      <c r="G107" s="28" t="s">
        <v>146</v>
      </c>
      <c r="H107" s="28" t="s">
        <v>126</v>
      </c>
      <c r="I107" s="28" t="s">
        <v>26</v>
      </c>
      <c r="J107" s="39"/>
    </row>
    <row r="108" ht="18.75" customHeight="1">
      <c r="A108" s="28" t="s">
        <v>146</v>
      </c>
      <c r="B108" s="28" t="s">
        <v>322</v>
      </c>
      <c r="C108" s="28" t="s">
        <v>217</v>
      </c>
      <c r="D108" s="28" t="s">
        <v>153</v>
      </c>
      <c r="E108" s="28" t="s">
        <v>151</v>
      </c>
      <c r="F108" s="28" t="s">
        <v>243</v>
      </c>
      <c r="G108" s="28" t="s">
        <v>146</v>
      </c>
      <c r="H108" s="28" t="s">
        <v>120</v>
      </c>
      <c r="I108" s="28" t="s">
        <v>26</v>
      </c>
      <c r="J108" s="39"/>
    </row>
    <row r="109" ht="18.75" customHeight="1">
      <c r="A109" s="28" t="s">
        <v>155</v>
      </c>
      <c r="B109" s="28" t="s">
        <v>323</v>
      </c>
      <c r="C109" s="28" t="s">
        <v>165</v>
      </c>
      <c r="D109" s="28" t="s">
        <v>168</v>
      </c>
      <c r="E109" s="28" t="s">
        <v>151</v>
      </c>
      <c r="F109" s="28" t="s">
        <v>200</v>
      </c>
      <c r="G109" s="28" t="s">
        <v>146</v>
      </c>
      <c r="H109" s="28" t="s">
        <v>120</v>
      </c>
      <c r="I109" s="28" t="s">
        <v>26</v>
      </c>
      <c r="J109" s="39"/>
    </row>
    <row r="110" ht="18.75" customHeight="1">
      <c r="A110" s="28" t="s">
        <v>177</v>
      </c>
      <c r="B110" s="28" t="s">
        <v>324</v>
      </c>
      <c r="C110" s="28" t="s">
        <v>153</v>
      </c>
      <c r="D110" s="28" t="s">
        <v>147</v>
      </c>
      <c r="E110" s="28" t="s">
        <v>151</v>
      </c>
      <c r="F110" s="28" t="s">
        <v>200</v>
      </c>
      <c r="G110" s="28" t="s">
        <v>146</v>
      </c>
      <c r="H110" s="28" t="s">
        <v>120</v>
      </c>
      <c r="I110" s="28" t="s">
        <v>26</v>
      </c>
      <c r="J110" s="39"/>
    </row>
    <row r="111" ht="18.75" customHeight="1">
      <c r="A111" s="28" t="s">
        <v>149</v>
      </c>
      <c r="B111" s="28" t="s">
        <v>325</v>
      </c>
      <c r="C111" s="28" t="s">
        <v>168</v>
      </c>
      <c r="D111" s="28" t="s">
        <v>157</v>
      </c>
      <c r="E111" s="28" t="s">
        <v>151</v>
      </c>
      <c r="F111" s="28" t="s">
        <v>200</v>
      </c>
      <c r="G111" s="28" t="s">
        <v>146</v>
      </c>
      <c r="H111" s="28" t="s">
        <v>119</v>
      </c>
      <c r="I111" s="28" t="s">
        <v>26</v>
      </c>
      <c r="J111" s="39"/>
    </row>
    <row r="112" ht="18.75" customHeight="1">
      <c r="A112" s="28" t="s">
        <v>192</v>
      </c>
      <c r="B112" s="28" t="s">
        <v>326</v>
      </c>
      <c r="C112" s="28" t="s">
        <v>159</v>
      </c>
      <c r="D112" s="28" t="s">
        <v>157</v>
      </c>
      <c r="E112" s="28" t="s">
        <v>151</v>
      </c>
      <c r="F112" s="28" t="s">
        <v>200</v>
      </c>
      <c r="G112" s="28" t="s">
        <v>146</v>
      </c>
      <c r="H112" s="28" t="s">
        <v>119</v>
      </c>
      <c r="I112" s="28" t="s">
        <v>26</v>
      </c>
      <c r="J112" s="39"/>
    </row>
    <row r="113" ht="18.75" customHeight="1">
      <c r="A113" s="28" t="s">
        <v>143</v>
      </c>
      <c r="B113" s="28" t="s">
        <v>327</v>
      </c>
      <c r="C113" s="28" t="s">
        <v>149</v>
      </c>
      <c r="D113" s="28" t="s">
        <v>160</v>
      </c>
      <c r="E113" s="28" t="s">
        <v>151</v>
      </c>
      <c r="F113" s="28" t="s">
        <v>200</v>
      </c>
      <c r="G113" s="28" t="s">
        <v>146</v>
      </c>
      <c r="H113" s="28" t="s">
        <v>119</v>
      </c>
      <c r="I113" s="28" t="s">
        <v>26</v>
      </c>
      <c r="J113" s="39"/>
    </row>
    <row r="114" ht="18.75" customHeight="1">
      <c r="A114" s="28" t="s">
        <v>159</v>
      </c>
      <c r="B114" s="28" t="s">
        <v>328</v>
      </c>
      <c r="C114" s="28" t="s">
        <v>163</v>
      </c>
      <c r="D114" s="28" t="s">
        <v>153</v>
      </c>
      <c r="E114" s="28" t="s">
        <v>151</v>
      </c>
      <c r="F114" s="28" t="s">
        <v>200</v>
      </c>
      <c r="G114" s="28" t="s">
        <v>146</v>
      </c>
      <c r="H114" s="28" t="s">
        <v>121</v>
      </c>
      <c r="I114" s="28" t="s">
        <v>26</v>
      </c>
      <c r="J114" s="39"/>
    </row>
    <row r="115" ht="18.75" customHeight="1">
      <c r="A115" s="28" t="s">
        <v>196</v>
      </c>
      <c r="B115" s="28" t="s">
        <v>329</v>
      </c>
      <c r="C115" s="28" t="s">
        <v>177</v>
      </c>
      <c r="D115" s="28" t="s">
        <v>141</v>
      </c>
      <c r="E115" s="28" t="s">
        <v>151</v>
      </c>
      <c r="F115" s="28" t="s">
        <v>200</v>
      </c>
      <c r="G115" s="28" t="s">
        <v>146</v>
      </c>
      <c r="H115" s="28" t="s">
        <v>121</v>
      </c>
      <c r="I115" s="28" t="s">
        <v>26</v>
      </c>
      <c r="J115" s="39"/>
    </row>
    <row r="116" ht="18.75" customHeight="1">
      <c r="A116" s="28" t="s">
        <v>182</v>
      </c>
      <c r="B116" s="28" t="s">
        <v>330</v>
      </c>
      <c r="C116" s="28" t="s">
        <v>199</v>
      </c>
      <c r="D116" s="28" t="s">
        <v>165</v>
      </c>
      <c r="E116" s="28" t="s">
        <v>151</v>
      </c>
      <c r="F116" s="28" t="s">
        <v>200</v>
      </c>
      <c r="G116" s="28" t="s">
        <v>146</v>
      </c>
      <c r="H116" s="28" t="s">
        <v>121</v>
      </c>
      <c r="I116" s="28" t="s">
        <v>26</v>
      </c>
      <c r="J116" s="39"/>
    </row>
    <row r="117" ht="18.75" customHeight="1">
      <c r="A117" s="28" t="s">
        <v>201</v>
      </c>
      <c r="B117" s="28" t="s">
        <v>331</v>
      </c>
      <c r="C117" s="28" t="s">
        <v>199</v>
      </c>
      <c r="D117" s="28" t="s">
        <v>155</v>
      </c>
      <c r="E117" s="28" t="s">
        <v>151</v>
      </c>
      <c r="F117" s="28" t="s">
        <v>200</v>
      </c>
      <c r="G117" s="28" t="s">
        <v>146</v>
      </c>
      <c r="H117" s="28" t="s">
        <v>124</v>
      </c>
      <c r="I117" s="28" t="s">
        <v>26</v>
      </c>
      <c r="J117" s="39"/>
    </row>
    <row r="118" ht="18.75" customHeight="1">
      <c r="A118" s="28" t="s">
        <v>203</v>
      </c>
      <c r="B118" s="28" t="s">
        <v>332</v>
      </c>
      <c r="C118" s="28" t="s">
        <v>168</v>
      </c>
      <c r="D118" s="28" t="s">
        <v>141</v>
      </c>
      <c r="E118" s="28" t="s">
        <v>144</v>
      </c>
      <c r="F118" s="28" t="s">
        <v>200</v>
      </c>
      <c r="G118" s="28" t="s">
        <v>146</v>
      </c>
      <c r="H118" s="28" t="s">
        <v>124</v>
      </c>
      <c r="I118" s="28" t="s">
        <v>26</v>
      </c>
      <c r="J118" s="39"/>
    </row>
    <row r="119" ht="18.75" customHeight="1">
      <c r="A119" s="28" t="s">
        <v>173</v>
      </c>
      <c r="B119" s="28" t="s">
        <v>333</v>
      </c>
      <c r="C119" s="28" t="s">
        <v>157</v>
      </c>
      <c r="D119" s="28" t="s">
        <v>177</v>
      </c>
      <c r="E119" s="28" t="s">
        <v>151</v>
      </c>
      <c r="F119" s="28" t="s">
        <v>200</v>
      </c>
      <c r="G119" s="28" t="s">
        <v>146</v>
      </c>
      <c r="H119" s="28" t="s">
        <v>124</v>
      </c>
      <c r="I119" s="28" t="s">
        <v>26</v>
      </c>
      <c r="J119" s="39"/>
    </row>
    <row r="120" ht="18.75" customHeight="1">
      <c r="A120" s="28" t="s">
        <v>207</v>
      </c>
      <c r="B120" s="28" t="s">
        <v>334</v>
      </c>
      <c r="C120" s="28" t="s">
        <v>149</v>
      </c>
      <c r="D120" s="28" t="s">
        <v>141</v>
      </c>
      <c r="E120" s="28" t="s">
        <v>151</v>
      </c>
      <c r="F120" s="28" t="s">
        <v>145</v>
      </c>
      <c r="G120" s="28" t="s">
        <v>146</v>
      </c>
      <c r="H120" s="28" t="s">
        <v>125</v>
      </c>
      <c r="I120" s="28" t="s">
        <v>26</v>
      </c>
      <c r="J120" s="39"/>
    </row>
    <row r="121" ht="18.75" customHeight="1">
      <c r="A121" s="28" t="s">
        <v>210</v>
      </c>
      <c r="B121" s="28" t="s">
        <v>335</v>
      </c>
      <c r="C121" s="28" t="s">
        <v>209</v>
      </c>
      <c r="D121" s="28" t="s">
        <v>147</v>
      </c>
      <c r="E121" s="28" t="s">
        <v>151</v>
      </c>
      <c r="F121" s="28" t="s">
        <v>200</v>
      </c>
      <c r="G121" s="28" t="s">
        <v>146</v>
      </c>
      <c r="H121" s="28" t="s">
        <v>125</v>
      </c>
      <c r="I121" s="28" t="s">
        <v>26</v>
      </c>
      <c r="J121" s="39"/>
    </row>
    <row r="122" ht="18.75" customHeight="1">
      <c r="A122" s="28" t="s">
        <v>180</v>
      </c>
      <c r="B122" s="28" t="s">
        <v>336</v>
      </c>
      <c r="C122" s="28" t="s">
        <v>192</v>
      </c>
      <c r="D122" s="28" t="s">
        <v>155</v>
      </c>
      <c r="E122" s="28" t="s">
        <v>151</v>
      </c>
      <c r="F122" s="28" t="s">
        <v>200</v>
      </c>
      <c r="G122" s="28" t="s">
        <v>146</v>
      </c>
      <c r="H122" s="28" t="s">
        <v>125</v>
      </c>
      <c r="I122" s="28" t="s">
        <v>26</v>
      </c>
      <c r="J122" s="39"/>
    </row>
    <row r="123" ht="18.75" customHeight="1">
      <c r="A123" s="28" t="s">
        <v>141</v>
      </c>
      <c r="B123" s="28" t="s">
        <v>337</v>
      </c>
      <c r="C123" s="28" t="s">
        <v>165</v>
      </c>
      <c r="D123" s="28" t="s">
        <v>177</v>
      </c>
      <c r="E123" s="28" t="s">
        <v>151</v>
      </c>
      <c r="F123" s="28" t="s">
        <v>200</v>
      </c>
      <c r="G123" s="28" t="s">
        <v>146</v>
      </c>
      <c r="H123" s="28" t="s">
        <v>119</v>
      </c>
      <c r="I123" s="28" t="s">
        <v>27</v>
      </c>
      <c r="J123" s="39"/>
    </row>
    <row r="124" ht="18.75" customHeight="1">
      <c r="A124" s="28" t="s">
        <v>147</v>
      </c>
      <c r="B124" s="28" t="s">
        <v>338</v>
      </c>
      <c r="C124" s="28" t="s">
        <v>199</v>
      </c>
      <c r="D124" s="28" t="s">
        <v>168</v>
      </c>
      <c r="E124" s="28" t="s">
        <v>151</v>
      </c>
      <c r="F124" s="28" t="s">
        <v>200</v>
      </c>
      <c r="G124" s="28" t="s">
        <v>146</v>
      </c>
      <c r="H124" s="28" t="s">
        <v>119</v>
      </c>
      <c r="I124" s="28" t="s">
        <v>27</v>
      </c>
      <c r="J124" s="39"/>
    </row>
    <row r="125" ht="18.75" customHeight="1">
      <c r="A125" s="28" t="s">
        <v>153</v>
      </c>
      <c r="B125" s="28" t="s">
        <v>339</v>
      </c>
      <c r="C125" s="28" t="s">
        <v>209</v>
      </c>
      <c r="D125" s="28" t="s">
        <v>150</v>
      </c>
      <c r="E125" s="28" t="s">
        <v>151</v>
      </c>
      <c r="F125" s="28" t="s">
        <v>200</v>
      </c>
      <c r="G125" s="28" t="s">
        <v>146</v>
      </c>
      <c r="H125" s="28" t="s">
        <v>119</v>
      </c>
      <c r="I125" s="28" t="s">
        <v>27</v>
      </c>
      <c r="J125" s="39"/>
    </row>
    <row r="126" ht="18.75" customHeight="1">
      <c r="A126" s="28" t="s">
        <v>157</v>
      </c>
      <c r="B126" s="28" t="s">
        <v>340</v>
      </c>
      <c r="C126" s="28" t="s">
        <v>160</v>
      </c>
      <c r="D126" s="28" t="s">
        <v>168</v>
      </c>
      <c r="E126" s="28" t="s">
        <v>151</v>
      </c>
      <c r="F126" s="28" t="s">
        <v>200</v>
      </c>
      <c r="G126" s="28" t="s">
        <v>146</v>
      </c>
      <c r="H126" s="28" t="s">
        <v>121</v>
      </c>
      <c r="I126" s="28" t="s">
        <v>27</v>
      </c>
      <c r="J126" s="39"/>
    </row>
    <row r="127" ht="18.75" customHeight="1">
      <c r="A127" s="28" t="s">
        <v>160</v>
      </c>
      <c r="B127" s="28" t="s">
        <v>341</v>
      </c>
      <c r="C127" s="28" t="s">
        <v>203</v>
      </c>
      <c r="D127" s="28" t="s">
        <v>141</v>
      </c>
      <c r="E127" s="28" t="s">
        <v>144</v>
      </c>
      <c r="F127" s="28" t="s">
        <v>200</v>
      </c>
      <c r="G127" s="28" t="s">
        <v>146</v>
      </c>
      <c r="H127" s="28" t="s">
        <v>121</v>
      </c>
      <c r="I127" s="28" t="s">
        <v>27</v>
      </c>
      <c r="J127" s="39"/>
    </row>
    <row r="128" ht="18.75" customHeight="1">
      <c r="A128" s="28" t="s">
        <v>163</v>
      </c>
      <c r="B128" s="28" t="s">
        <v>342</v>
      </c>
      <c r="C128" s="28" t="s">
        <v>217</v>
      </c>
      <c r="D128" s="28" t="s">
        <v>155</v>
      </c>
      <c r="E128" s="28" t="s">
        <v>151</v>
      </c>
      <c r="F128" s="28" t="s">
        <v>200</v>
      </c>
      <c r="G128" s="28" t="s">
        <v>146</v>
      </c>
      <c r="H128" s="28" t="s">
        <v>121</v>
      </c>
      <c r="I128" s="28" t="s">
        <v>27</v>
      </c>
      <c r="J128" s="39"/>
    </row>
    <row r="129" ht="18.75" customHeight="1">
      <c r="A129" s="28" t="s">
        <v>165</v>
      </c>
      <c r="B129" s="28" t="s">
        <v>343</v>
      </c>
      <c r="C129" s="28" t="s">
        <v>215</v>
      </c>
      <c r="D129" s="28" t="s">
        <v>160</v>
      </c>
      <c r="E129" s="28" t="s">
        <v>151</v>
      </c>
      <c r="F129" s="28" t="s">
        <v>200</v>
      </c>
      <c r="G129" s="28" t="s">
        <v>146</v>
      </c>
      <c r="H129" s="28" t="s">
        <v>126</v>
      </c>
      <c r="I129" s="28" t="s">
        <v>27</v>
      </c>
      <c r="J129" s="39"/>
    </row>
    <row r="130" ht="18.75" customHeight="1">
      <c r="A130" s="28" t="s">
        <v>168</v>
      </c>
      <c r="B130" s="28" t="s">
        <v>344</v>
      </c>
      <c r="C130" s="28" t="s">
        <v>168</v>
      </c>
      <c r="D130" s="28" t="s">
        <v>160</v>
      </c>
      <c r="E130" s="28" t="s">
        <v>151</v>
      </c>
      <c r="F130" s="28" t="s">
        <v>200</v>
      </c>
      <c r="G130" s="28" t="s">
        <v>146</v>
      </c>
      <c r="H130" s="28" t="s">
        <v>126</v>
      </c>
      <c r="I130" s="28" t="s">
        <v>27</v>
      </c>
      <c r="J130" s="39"/>
    </row>
    <row r="131" ht="18.75" customHeight="1">
      <c r="A131" s="28" t="s">
        <v>150</v>
      </c>
      <c r="B131" s="28" t="s">
        <v>345</v>
      </c>
      <c r="C131" s="28" t="s">
        <v>168</v>
      </c>
      <c r="D131" s="28" t="s">
        <v>157</v>
      </c>
      <c r="E131" s="28" t="s">
        <v>151</v>
      </c>
      <c r="F131" s="28" t="s">
        <v>200</v>
      </c>
      <c r="G131" s="28" t="s">
        <v>146</v>
      </c>
      <c r="H131" s="28" t="s">
        <v>126</v>
      </c>
      <c r="I131" s="28" t="s">
        <v>27</v>
      </c>
      <c r="J131" s="39"/>
    </row>
    <row r="132" ht="18.75" customHeight="1">
      <c r="A132" s="28" t="s">
        <v>146</v>
      </c>
      <c r="B132" s="28" t="s">
        <v>346</v>
      </c>
      <c r="C132" s="28" t="s">
        <v>231</v>
      </c>
      <c r="D132" s="28" t="s">
        <v>153</v>
      </c>
      <c r="E132" s="28" t="s">
        <v>151</v>
      </c>
      <c r="F132" s="28" t="s">
        <v>200</v>
      </c>
      <c r="G132" s="28" t="s">
        <v>146</v>
      </c>
      <c r="H132" s="28" t="s">
        <v>122</v>
      </c>
      <c r="I132" s="28" t="s">
        <v>27</v>
      </c>
      <c r="J132" s="39"/>
    </row>
    <row r="133" ht="18.75" customHeight="1">
      <c r="A133" s="28" t="s">
        <v>155</v>
      </c>
      <c r="B133" s="28" t="s">
        <v>347</v>
      </c>
      <c r="C133" s="28" t="s">
        <v>159</v>
      </c>
      <c r="D133" s="28" t="s">
        <v>155</v>
      </c>
      <c r="E133" s="28" t="s">
        <v>151</v>
      </c>
      <c r="F133" s="28" t="s">
        <v>200</v>
      </c>
      <c r="G133" s="28" t="s">
        <v>146</v>
      </c>
      <c r="H133" s="28" t="s">
        <v>122</v>
      </c>
      <c r="I133" s="28" t="s">
        <v>27</v>
      </c>
      <c r="J133" s="39"/>
    </row>
    <row r="134" ht="18.75" customHeight="1">
      <c r="A134" s="28" t="s">
        <v>177</v>
      </c>
      <c r="B134" s="28" t="s">
        <v>348</v>
      </c>
      <c r="C134" s="28" t="s">
        <v>160</v>
      </c>
      <c r="D134" s="28" t="s">
        <v>141</v>
      </c>
      <c r="E134" s="28" t="s">
        <v>151</v>
      </c>
      <c r="F134" s="28" t="s">
        <v>200</v>
      </c>
      <c r="G134" s="28" t="s">
        <v>146</v>
      </c>
      <c r="H134" s="28" t="s">
        <v>122</v>
      </c>
      <c r="I134" s="28" t="s">
        <v>27</v>
      </c>
      <c r="J134" s="39"/>
    </row>
    <row r="135" ht="18.75" customHeight="1">
      <c r="A135" s="28" t="s">
        <v>149</v>
      </c>
      <c r="B135" s="28" t="s">
        <v>349</v>
      </c>
      <c r="C135" s="28" t="s">
        <v>146</v>
      </c>
      <c r="D135" s="28" t="s">
        <v>160</v>
      </c>
      <c r="E135" s="28" t="s">
        <v>151</v>
      </c>
      <c r="F135" s="28" t="s">
        <v>200</v>
      </c>
      <c r="G135" s="28" t="s">
        <v>146</v>
      </c>
      <c r="H135" s="28" t="s">
        <v>125</v>
      </c>
      <c r="I135" s="28" t="s">
        <v>27</v>
      </c>
      <c r="J135" s="39"/>
    </row>
    <row r="136" ht="18.75" customHeight="1">
      <c r="A136" s="28" t="s">
        <v>192</v>
      </c>
      <c r="B136" s="28" t="s">
        <v>350</v>
      </c>
      <c r="C136" s="28" t="s">
        <v>165</v>
      </c>
      <c r="D136" s="28" t="s">
        <v>150</v>
      </c>
      <c r="E136" s="28" t="s">
        <v>151</v>
      </c>
      <c r="F136" s="28" t="s">
        <v>200</v>
      </c>
      <c r="G136" s="28" t="s">
        <v>146</v>
      </c>
      <c r="H136" s="28" t="s">
        <v>125</v>
      </c>
      <c r="I136" s="28" t="s">
        <v>27</v>
      </c>
      <c r="J136" s="39"/>
    </row>
    <row r="137" ht="18.75" customHeight="1">
      <c r="A137" s="28" t="s">
        <v>143</v>
      </c>
      <c r="B137" s="28" t="s">
        <v>351</v>
      </c>
      <c r="C137" s="28" t="s">
        <v>207</v>
      </c>
      <c r="D137" s="28" t="s">
        <v>155</v>
      </c>
      <c r="E137" s="28" t="s">
        <v>151</v>
      </c>
      <c r="F137" s="28" t="s">
        <v>352</v>
      </c>
      <c r="G137" s="28" t="s">
        <v>146</v>
      </c>
      <c r="H137" s="28" t="s">
        <v>125</v>
      </c>
      <c r="I137" s="28" t="s">
        <v>27</v>
      </c>
      <c r="J137" s="39"/>
    </row>
    <row r="138" ht="18.75" customHeight="1">
      <c r="A138" s="28" t="s">
        <v>159</v>
      </c>
      <c r="B138" s="28" t="s">
        <v>353</v>
      </c>
      <c r="C138" s="28" t="s">
        <v>209</v>
      </c>
      <c r="D138" s="28" t="s">
        <v>168</v>
      </c>
      <c r="E138" s="28" t="s">
        <v>151</v>
      </c>
      <c r="F138" s="28" t="s">
        <v>167</v>
      </c>
      <c r="G138" s="28" t="s">
        <v>146</v>
      </c>
      <c r="H138" s="28" t="s">
        <v>120</v>
      </c>
      <c r="I138" s="28" t="s">
        <v>27</v>
      </c>
      <c r="J138" s="39"/>
    </row>
    <row r="139" ht="18.75" customHeight="1">
      <c r="A139" s="28" t="s">
        <v>196</v>
      </c>
      <c r="B139" s="28" t="s">
        <v>354</v>
      </c>
      <c r="C139" s="28" t="s">
        <v>141</v>
      </c>
      <c r="D139" s="28" t="s">
        <v>141</v>
      </c>
      <c r="E139" s="28" t="s">
        <v>151</v>
      </c>
      <c r="F139" s="28" t="s">
        <v>200</v>
      </c>
      <c r="G139" s="28" t="s">
        <v>146</v>
      </c>
      <c r="H139" s="28" t="s">
        <v>120</v>
      </c>
      <c r="I139" s="28" t="s">
        <v>27</v>
      </c>
      <c r="J139" s="39"/>
    </row>
    <row r="140" ht="18.75" customHeight="1">
      <c r="A140" s="28" t="s">
        <v>182</v>
      </c>
      <c r="B140" s="28" t="s">
        <v>355</v>
      </c>
      <c r="C140" s="28" t="s">
        <v>160</v>
      </c>
      <c r="D140" s="28" t="s">
        <v>150</v>
      </c>
      <c r="E140" s="28" t="s">
        <v>151</v>
      </c>
      <c r="F140" s="28" t="s">
        <v>200</v>
      </c>
      <c r="G140" s="28" t="s">
        <v>146</v>
      </c>
      <c r="H140" s="28" t="s">
        <v>120</v>
      </c>
      <c r="I140" s="28" t="s">
        <v>27</v>
      </c>
      <c r="J140" s="39"/>
    </row>
    <row r="141" ht="18.75" customHeight="1">
      <c r="A141" s="28" t="s">
        <v>201</v>
      </c>
      <c r="B141" s="28" t="s">
        <v>356</v>
      </c>
      <c r="C141" s="28" t="s">
        <v>165</v>
      </c>
      <c r="D141" s="28" t="s">
        <v>155</v>
      </c>
      <c r="E141" s="28" t="s">
        <v>151</v>
      </c>
      <c r="F141" s="28" t="s">
        <v>200</v>
      </c>
      <c r="G141" s="28" t="s">
        <v>146</v>
      </c>
      <c r="H141" s="28" t="s">
        <v>124</v>
      </c>
      <c r="I141" s="28" t="s">
        <v>27</v>
      </c>
      <c r="J141" s="39"/>
    </row>
    <row r="142" ht="18.75" customHeight="1">
      <c r="A142" s="28" t="s">
        <v>203</v>
      </c>
      <c r="B142" s="28" t="s">
        <v>357</v>
      </c>
      <c r="C142" s="28" t="s">
        <v>160</v>
      </c>
      <c r="D142" s="28" t="s">
        <v>177</v>
      </c>
      <c r="E142" s="28" t="s">
        <v>151</v>
      </c>
      <c r="F142" s="28" t="s">
        <v>321</v>
      </c>
      <c r="G142" s="28" t="s">
        <v>146</v>
      </c>
      <c r="H142" s="28" t="s">
        <v>124</v>
      </c>
      <c r="I142" s="28" t="s">
        <v>27</v>
      </c>
      <c r="J142" s="39"/>
    </row>
    <row r="143" ht="18.75" customHeight="1">
      <c r="A143" s="28" t="s">
        <v>173</v>
      </c>
      <c r="B143" s="28" t="s">
        <v>358</v>
      </c>
      <c r="C143" s="28" t="s">
        <v>173</v>
      </c>
      <c r="D143" s="28" t="s">
        <v>153</v>
      </c>
      <c r="E143" s="28" t="s">
        <v>151</v>
      </c>
      <c r="F143" s="28" t="s">
        <v>200</v>
      </c>
      <c r="G143" s="28" t="s">
        <v>146</v>
      </c>
      <c r="H143" s="28" t="s">
        <v>124</v>
      </c>
      <c r="I143" s="28" t="s">
        <v>27</v>
      </c>
      <c r="J143" s="39"/>
    </row>
    <row r="144" ht="18.75" customHeight="1">
      <c r="A144" s="28" t="s">
        <v>207</v>
      </c>
      <c r="B144" s="28" t="s">
        <v>359</v>
      </c>
      <c r="C144" s="28" t="s">
        <v>203</v>
      </c>
      <c r="D144" s="28" t="s">
        <v>163</v>
      </c>
      <c r="E144" s="28" t="s">
        <v>151</v>
      </c>
      <c r="F144" s="28" t="s">
        <v>200</v>
      </c>
      <c r="G144" s="28" t="s">
        <v>146</v>
      </c>
      <c r="H144" s="28" t="s">
        <v>123</v>
      </c>
      <c r="I144" s="28" t="s">
        <v>27</v>
      </c>
      <c r="J144" s="39"/>
    </row>
    <row r="145" ht="18.75" customHeight="1">
      <c r="A145" s="28" t="s">
        <v>210</v>
      </c>
      <c r="B145" s="28" t="s">
        <v>360</v>
      </c>
      <c r="C145" s="28" t="s">
        <v>196</v>
      </c>
      <c r="D145" s="28" t="s">
        <v>155</v>
      </c>
      <c r="E145" s="28" t="s">
        <v>151</v>
      </c>
      <c r="F145" s="28" t="s">
        <v>200</v>
      </c>
      <c r="G145" s="28" t="s">
        <v>146</v>
      </c>
      <c r="H145" s="28" t="s">
        <v>123</v>
      </c>
      <c r="I145" s="28" t="s">
        <v>27</v>
      </c>
      <c r="J145" s="39"/>
    </row>
    <row r="146" ht="18.75" customHeight="1">
      <c r="A146" s="28" t="s">
        <v>180</v>
      </c>
      <c r="B146" s="28" t="s">
        <v>361</v>
      </c>
      <c r="C146" s="28" t="s">
        <v>203</v>
      </c>
      <c r="D146" s="28" t="s">
        <v>150</v>
      </c>
      <c r="E146" s="28" t="s">
        <v>151</v>
      </c>
      <c r="F146" s="28" t="s">
        <v>200</v>
      </c>
      <c r="G146" s="28" t="s">
        <v>146</v>
      </c>
      <c r="H146" s="28" t="s">
        <v>123</v>
      </c>
      <c r="I146" s="28" t="s">
        <v>27</v>
      </c>
      <c r="J146" s="39"/>
    </row>
    <row r="147" ht="18.75" customHeight="1">
      <c r="A147" s="28" t="s">
        <v>209</v>
      </c>
      <c r="B147" s="28" t="s">
        <v>362</v>
      </c>
      <c r="C147" s="28" t="s">
        <v>146</v>
      </c>
      <c r="D147" s="28" t="s">
        <v>150</v>
      </c>
      <c r="E147" s="28" t="s">
        <v>151</v>
      </c>
      <c r="F147" s="28" t="s">
        <v>200</v>
      </c>
      <c r="G147" s="28" t="s">
        <v>146</v>
      </c>
      <c r="H147" s="28" t="s">
        <v>127</v>
      </c>
      <c r="I147" s="28" t="s">
        <v>27</v>
      </c>
      <c r="J147" s="39"/>
    </row>
    <row r="148" ht="18.75" customHeight="1">
      <c r="A148" s="28" t="s">
        <v>199</v>
      </c>
      <c r="B148" s="28" t="s">
        <v>363</v>
      </c>
      <c r="C148" s="28" t="s">
        <v>147</v>
      </c>
      <c r="D148" s="28" t="s">
        <v>146</v>
      </c>
      <c r="E148" s="28" t="s">
        <v>151</v>
      </c>
      <c r="F148" s="28" t="s">
        <v>200</v>
      </c>
      <c r="G148" s="28" t="s">
        <v>146</v>
      </c>
      <c r="H148" s="28" t="s">
        <v>127</v>
      </c>
      <c r="I148" s="28" t="s">
        <v>27</v>
      </c>
      <c r="J148" s="39"/>
    </row>
    <row r="149" ht="18.75" customHeight="1">
      <c r="A149" s="28" t="s">
        <v>215</v>
      </c>
      <c r="B149" s="28" t="s">
        <v>364</v>
      </c>
      <c r="C149" s="28" t="s">
        <v>182</v>
      </c>
      <c r="D149" s="28" t="s">
        <v>157</v>
      </c>
      <c r="E149" s="28" t="s">
        <v>151</v>
      </c>
      <c r="F149" s="28" t="s">
        <v>200</v>
      </c>
      <c r="G149" s="28" t="s">
        <v>146</v>
      </c>
      <c r="H149" s="28" t="s">
        <v>127</v>
      </c>
      <c r="I149" s="28" t="s">
        <v>27</v>
      </c>
      <c r="J149" s="39"/>
    </row>
    <row r="150" ht="18.75" customHeight="1">
      <c r="A150" s="28" t="s">
        <v>141</v>
      </c>
      <c r="B150" s="28" t="s">
        <v>365</v>
      </c>
      <c r="C150" s="28" t="s">
        <v>180</v>
      </c>
      <c r="D150" s="28" t="s">
        <v>157</v>
      </c>
      <c r="E150" s="28" t="s">
        <v>151</v>
      </c>
      <c r="F150" s="28" t="s">
        <v>200</v>
      </c>
      <c r="G150" s="28" t="s">
        <v>146</v>
      </c>
      <c r="H150" s="28" t="s">
        <v>119</v>
      </c>
      <c r="I150" s="28" t="s">
        <v>28</v>
      </c>
      <c r="J150" s="39"/>
    </row>
    <row r="151" ht="18.75" customHeight="1">
      <c r="A151" s="28" t="s">
        <v>147</v>
      </c>
      <c r="B151" s="28" t="s">
        <v>366</v>
      </c>
      <c r="C151" s="28" t="s">
        <v>149</v>
      </c>
      <c r="D151" s="28" t="s">
        <v>177</v>
      </c>
      <c r="E151" s="28" t="s">
        <v>151</v>
      </c>
      <c r="F151" s="28" t="s">
        <v>200</v>
      </c>
      <c r="G151" s="28" t="s">
        <v>146</v>
      </c>
      <c r="H151" s="28" t="s">
        <v>119</v>
      </c>
      <c r="I151" s="28" t="s">
        <v>28</v>
      </c>
      <c r="J151" s="39"/>
    </row>
    <row r="152" ht="18.75" customHeight="1">
      <c r="A152" s="28" t="s">
        <v>153</v>
      </c>
      <c r="B152" s="28" t="s">
        <v>367</v>
      </c>
      <c r="C152" s="28" t="s">
        <v>173</v>
      </c>
      <c r="D152" s="28" t="s">
        <v>141</v>
      </c>
      <c r="E152" s="28" t="s">
        <v>151</v>
      </c>
      <c r="F152" s="28" t="s">
        <v>200</v>
      </c>
      <c r="G152" s="28" t="s">
        <v>146</v>
      </c>
      <c r="H152" s="28" t="s">
        <v>119</v>
      </c>
      <c r="I152" s="28" t="s">
        <v>28</v>
      </c>
      <c r="J152" s="39"/>
    </row>
    <row r="153" ht="18.75" customHeight="1">
      <c r="A153" s="28" t="s">
        <v>157</v>
      </c>
      <c r="B153" s="28" t="s">
        <v>368</v>
      </c>
      <c r="C153" s="28" t="s">
        <v>184</v>
      </c>
      <c r="D153" s="28" t="s">
        <v>146</v>
      </c>
      <c r="E153" s="28" t="s">
        <v>151</v>
      </c>
      <c r="F153" s="28" t="s">
        <v>200</v>
      </c>
      <c r="G153" s="28" t="s">
        <v>146</v>
      </c>
      <c r="H153" s="28" t="s">
        <v>121</v>
      </c>
      <c r="I153" s="28" t="s">
        <v>28</v>
      </c>
      <c r="J153" s="39"/>
    </row>
    <row r="154" ht="18.75" customHeight="1">
      <c r="A154" s="28" t="s">
        <v>160</v>
      </c>
      <c r="B154" s="28" t="s">
        <v>369</v>
      </c>
      <c r="C154" s="28" t="s">
        <v>141</v>
      </c>
      <c r="D154" s="28" t="s">
        <v>165</v>
      </c>
      <c r="E154" s="28" t="s">
        <v>151</v>
      </c>
      <c r="F154" s="28" t="s">
        <v>200</v>
      </c>
      <c r="G154" s="28" t="s">
        <v>146</v>
      </c>
      <c r="H154" s="28" t="s">
        <v>121</v>
      </c>
      <c r="I154" s="28" t="s">
        <v>28</v>
      </c>
      <c r="J154" s="39"/>
    </row>
    <row r="155" ht="18.75" customHeight="1">
      <c r="A155" s="28" t="s">
        <v>163</v>
      </c>
      <c r="B155" s="28" t="s">
        <v>370</v>
      </c>
      <c r="C155" s="28" t="s">
        <v>157</v>
      </c>
      <c r="D155" s="28" t="s">
        <v>163</v>
      </c>
      <c r="E155" s="28" t="s">
        <v>151</v>
      </c>
      <c r="F155" s="28" t="s">
        <v>200</v>
      </c>
      <c r="G155" s="28" t="s">
        <v>146</v>
      </c>
      <c r="H155" s="28" t="s">
        <v>121</v>
      </c>
      <c r="I155" s="28" t="s">
        <v>28</v>
      </c>
      <c r="J155" s="39"/>
    </row>
    <row r="156" ht="18.75" customHeight="1">
      <c r="A156" s="28" t="s">
        <v>165</v>
      </c>
      <c r="B156" s="28" t="s">
        <v>371</v>
      </c>
      <c r="C156" s="28" t="s">
        <v>217</v>
      </c>
      <c r="D156" s="28" t="s">
        <v>165</v>
      </c>
      <c r="E156" s="28" t="s">
        <v>151</v>
      </c>
      <c r="F156" s="28" t="s">
        <v>200</v>
      </c>
      <c r="G156" s="28" t="s">
        <v>146</v>
      </c>
      <c r="H156" s="28" t="s">
        <v>126</v>
      </c>
      <c r="I156" s="28" t="s">
        <v>28</v>
      </c>
      <c r="J156" s="39"/>
    </row>
    <row r="157" ht="18.75" customHeight="1">
      <c r="A157" s="28" t="s">
        <v>168</v>
      </c>
      <c r="B157" s="28" t="s">
        <v>372</v>
      </c>
      <c r="C157" s="28" t="s">
        <v>160</v>
      </c>
      <c r="D157" s="28" t="s">
        <v>157</v>
      </c>
      <c r="E157" s="28" t="s">
        <v>151</v>
      </c>
      <c r="F157" s="28" t="s">
        <v>200</v>
      </c>
      <c r="G157" s="28" t="s">
        <v>146</v>
      </c>
      <c r="H157" s="28" t="s">
        <v>126</v>
      </c>
      <c r="I157" s="28" t="s">
        <v>28</v>
      </c>
      <c r="J157" s="39"/>
    </row>
    <row r="158" ht="18.75" customHeight="1">
      <c r="A158" s="28" t="s">
        <v>150</v>
      </c>
      <c r="B158" s="28" t="s">
        <v>373</v>
      </c>
      <c r="C158" s="28" t="s">
        <v>209</v>
      </c>
      <c r="D158" s="28" t="s">
        <v>155</v>
      </c>
      <c r="E158" s="28" t="s">
        <v>151</v>
      </c>
      <c r="F158" s="28" t="s">
        <v>200</v>
      </c>
      <c r="G158" s="28" t="s">
        <v>146</v>
      </c>
      <c r="H158" s="28" t="s">
        <v>126</v>
      </c>
      <c r="I158" s="28" t="s">
        <v>28</v>
      </c>
      <c r="J158" s="39"/>
    </row>
    <row r="159" ht="18.75" customHeight="1">
      <c r="A159" s="28" t="s">
        <v>146</v>
      </c>
      <c r="B159" s="28" t="s">
        <v>374</v>
      </c>
      <c r="C159" s="28" t="s">
        <v>192</v>
      </c>
      <c r="D159" s="28" t="s">
        <v>163</v>
      </c>
      <c r="E159" s="28" t="s">
        <v>151</v>
      </c>
      <c r="F159" s="28" t="s">
        <v>200</v>
      </c>
      <c r="G159" s="28" t="s">
        <v>146</v>
      </c>
      <c r="H159" s="28" t="s">
        <v>122</v>
      </c>
      <c r="I159" s="28" t="s">
        <v>28</v>
      </c>
      <c r="J159" s="39"/>
    </row>
    <row r="160" ht="18.75" customHeight="1">
      <c r="A160" s="28" t="s">
        <v>155</v>
      </c>
      <c r="B160" s="28" t="s">
        <v>375</v>
      </c>
      <c r="C160" s="28" t="s">
        <v>147</v>
      </c>
      <c r="D160" s="28" t="s">
        <v>150</v>
      </c>
      <c r="E160" s="28" t="s">
        <v>151</v>
      </c>
      <c r="F160" s="28" t="s">
        <v>200</v>
      </c>
      <c r="G160" s="28" t="s">
        <v>146</v>
      </c>
      <c r="H160" s="28" t="s">
        <v>122</v>
      </c>
      <c r="I160" s="28" t="s">
        <v>28</v>
      </c>
      <c r="J160" s="39"/>
    </row>
    <row r="161" ht="18.75" customHeight="1">
      <c r="A161" s="28" t="s">
        <v>177</v>
      </c>
      <c r="B161" s="28" t="s">
        <v>376</v>
      </c>
      <c r="C161" s="28" t="s">
        <v>141</v>
      </c>
      <c r="D161" s="28" t="s">
        <v>141</v>
      </c>
      <c r="E161" s="28" t="s">
        <v>151</v>
      </c>
      <c r="F161" s="28" t="s">
        <v>162</v>
      </c>
      <c r="G161" s="28" t="s">
        <v>146</v>
      </c>
      <c r="H161" s="28" t="s">
        <v>122</v>
      </c>
      <c r="I161" s="28" t="s">
        <v>28</v>
      </c>
      <c r="J161" s="39"/>
    </row>
    <row r="162" ht="18.75" customHeight="1">
      <c r="A162" s="28" t="s">
        <v>149</v>
      </c>
      <c r="B162" s="28" t="s">
        <v>377</v>
      </c>
      <c r="C162" s="28" t="s">
        <v>153</v>
      </c>
      <c r="D162" s="28" t="s">
        <v>141</v>
      </c>
      <c r="E162" s="28" t="s">
        <v>151</v>
      </c>
      <c r="F162" s="28" t="s">
        <v>378</v>
      </c>
      <c r="G162" s="28" t="s">
        <v>146</v>
      </c>
      <c r="H162" s="28" t="s">
        <v>125</v>
      </c>
      <c r="I162" s="28" t="s">
        <v>28</v>
      </c>
      <c r="J162" s="39"/>
    </row>
    <row r="163" ht="18.75" customHeight="1">
      <c r="A163" s="28" t="s">
        <v>192</v>
      </c>
      <c r="B163" s="28" t="s">
        <v>379</v>
      </c>
      <c r="C163" s="28" t="s">
        <v>146</v>
      </c>
      <c r="D163" s="28" t="s">
        <v>165</v>
      </c>
      <c r="E163" s="28" t="s">
        <v>151</v>
      </c>
      <c r="F163" s="28" t="s">
        <v>200</v>
      </c>
      <c r="G163" s="28" t="s">
        <v>146</v>
      </c>
      <c r="H163" s="28" t="s">
        <v>125</v>
      </c>
      <c r="I163" s="28" t="s">
        <v>28</v>
      </c>
      <c r="J163" s="39"/>
    </row>
    <row r="164" ht="18.75" customHeight="1">
      <c r="A164" s="28" t="s">
        <v>143</v>
      </c>
      <c r="B164" s="28" t="s">
        <v>380</v>
      </c>
      <c r="C164" s="28" t="s">
        <v>215</v>
      </c>
      <c r="D164" s="28" t="s">
        <v>147</v>
      </c>
      <c r="E164" s="28" t="s">
        <v>151</v>
      </c>
      <c r="F164" s="28" t="s">
        <v>200</v>
      </c>
      <c r="G164" s="28" t="s">
        <v>146</v>
      </c>
      <c r="H164" s="28" t="s">
        <v>125</v>
      </c>
      <c r="I164" s="28" t="s">
        <v>28</v>
      </c>
      <c r="J164" s="39"/>
    </row>
    <row r="165" ht="18.75" customHeight="1">
      <c r="A165" s="28" t="s">
        <v>159</v>
      </c>
      <c r="B165" s="28" t="s">
        <v>381</v>
      </c>
      <c r="C165" s="28" t="s">
        <v>143</v>
      </c>
      <c r="D165" s="28" t="s">
        <v>147</v>
      </c>
      <c r="E165" s="28" t="s">
        <v>151</v>
      </c>
      <c r="F165" s="28" t="s">
        <v>200</v>
      </c>
      <c r="G165" s="28" t="s">
        <v>146</v>
      </c>
      <c r="H165" s="28" t="s">
        <v>120</v>
      </c>
      <c r="I165" s="28" t="s">
        <v>28</v>
      </c>
      <c r="J165" s="39"/>
    </row>
    <row r="166" ht="18.75" customHeight="1">
      <c r="A166" s="28" t="s">
        <v>196</v>
      </c>
      <c r="B166" s="28" t="s">
        <v>382</v>
      </c>
      <c r="C166" s="28" t="s">
        <v>149</v>
      </c>
      <c r="D166" s="28" t="s">
        <v>141</v>
      </c>
      <c r="E166" s="28" t="s">
        <v>151</v>
      </c>
      <c r="F166" s="28" t="s">
        <v>352</v>
      </c>
      <c r="G166" s="28" t="s">
        <v>146</v>
      </c>
      <c r="H166" s="28" t="s">
        <v>120</v>
      </c>
      <c r="I166" s="28" t="s">
        <v>28</v>
      </c>
      <c r="J166" s="39"/>
    </row>
    <row r="167" ht="18.75" customHeight="1">
      <c r="A167" s="28" t="s">
        <v>182</v>
      </c>
      <c r="B167" s="28" t="s">
        <v>383</v>
      </c>
      <c r="C167" s="28" t="s">
        <v>217</v>
      </c>
      <c r="D167" s="28" t="s">
        <v>163</v>
      </c>
      <c r="E167" s="28" t="s">
        <v>151</v>
      </c>
      <c r="F167" s="28" t="s">
        <v>200</v>
      </c>
      <c r="G167" s="28" t="s">
        <v>146</v>
      </c>
      <c r="H167" s="28" t="s">
        <v>120</v>
      </c>
      <c r="I167" s="28" t="s">
        <v>28</v>
      </c>
      <c r="J167" s="39"/>
    </row>
    <row r="168" ht="18.75" customHeight="1">
      <c r="A168" s="28" t="s">
        <v>201</v>
      </c>
      <c r="B168" s="28" t="s">
        <v>384</v>
      </c>
      <c r="C168" s="28" t="s">
        <v>192</v>
      </c>
      <c r="D168" s="28" t="s">
        <v>168</v>
      </c>
      <c r="E168" s="28" t="s">
        <v>151</v>
      </c>
      <c r="F168" s="28" t="s">
        <v>243</v>
      </c>
      <c r="G168" s="28" t="s">
        <v>146</v>
      </c>
      <c r="H168" s="28" t="s">
        <v>124</v>
      </c>
      <c r="I168" s="28" t="s">
        <v>28</v>
      </c>
      <c r="J168" s="39"/>
    </row>
    <row r="169" ht="18.75" customHeight="1">
      <c r="A169" s="28" t="s">
        <v>203</v>
      </c>
      <c r="B169" s="28" t="s">
        <v>385</v>
      </c>
      <c r="C169" s="28" t="s">
        <v>199</v>
      </c>
      <c r="D169" s="28" t="s">
        <v>157</v>
      </c>
      <c r="E169" s="28" t="s">
        <v>151</v>
      </c>
      <c r="F169" s="28" t="s">
        <v>200</v>
      </c>
      <c r="G169" s="28" t="s">
        <v>146</v>
      </c>
      <c r="H169" s="28" t="s">
        <v>124</v>
      </c>
      <c r="I169" s="28" t="s">
        <v>28</v>
      </c>
      <c r="J169" s="39"/>
    </row>
    <row r="170" ht="18.75" customHeight="1">
      <c r="A170" s="28" t="s">
        <v>173</v>
      </c>
      <c r="B170" s="28" t="s">
        <v>386</v>
      </c>
      <c r="C170" s="28" t="s">
        <v>177</v>
      </c>
      <c r="D170" s="28" t="s">
        <v>150</v>
      </c>
      <c r="E170" s="28" t="s">
        <v>151</v>
      </c>
      <c r="F170" s="28" t="s">
        <v>200</v>
      </c>
      <c r="G170" s="28" t="s">
        <v>146</v>
      </c>
      <c r="H170" s="28" t="s">
        <v>124</v>
      </c>
      <c r="I170" s="28" t="s">
        <v>28</v>
      </c>
      <c r="J170" s="39"/>
    </row>
    <row r="171" ht="18.75" customHeight="1">
      <c r="A171" s="28" t="s">
        <v>207</v>
      </c>
      <c r="B171" s="28" t="s">
        <v>387</v>
      </c>
      <c r="C171" s="28" t="s">
        <v>184</v>
      </c>
      <c r="D171" s="28" t="s">
        <v>165</v>
      </c>
      <c r="E171" s="28" t="s">
        <v>151</v>
      </c>
      <c r="F171" s="28" t="s">
        <v>200</v>
      </c>
      <c r="G171" s="28" t="s">
        <v>146</v>
      </c>
      <c r="H171" s="28" t="s">
        <v>123</v>
      </c>
      <c r="I171" s="28" t="s">
        <v>28</v>
      </c>
      <c r="J171" s="39"/>
    </row>
    <row r="172" ht="18.75" customHeight="1">
      <c r="A172" s="28" t="s">
        <v>210</v>
      </c>
      <c r="B172" s="28" t="s">
        <v>388</v>
      </c>
      <c r="C172" s="28" t="s">
        <v>215</v>
      </c>
      <c r="D172" s="28" t="s">
        <v>150</v>
      </c>
      <c r="E172" s="28" t="s">
        <v>151</v>
      </c>
      <c r="F172" s="28" t="s">
        <v>200</v>
      </c>
      <c r="G172" s="28" t="s">
        <v>146</v>
      </c>
      <c r="H172" s="28" t="s">
        <v>123</v>
      </c>
      <c r="I172" s="28" t="s">
        <v>28</v>
      </c>
      <c r="J172" s="39"/>
    </row>
    <row r="173" ht="18.75" customHeight="1">
      <c r="A173" s="28" t="s">
        <v>180</v>
      </c>
      <c r="B173" s="28" t="s">
        <v>389</v>
      </c>
      <c r="C173" s="28" t="s">
        <v>160</v>
      </c>
      <c r="D173" s="28" t="s">
        <v>146</v>
      </c>
      <c r="E173" s="28" t="s">
        <v>151</v>
      </c>
      <c r="F173" s="28" t="s">
        <v>200</v>
      </c>
      <c r="G173" s="28" t="s">
        <v>146</v>
      </c>
      <c r="H173" s="28" t="s">
        <v>123</v>
      </c>
      <c r="I173" s="28" t="s">
        <v>28</v>
      </c>
      <c r="J173" s="39"/>
    </row>
    <row r="174" ht="18.75" customHeight="1">
      <c r="A174" s="28" t="s">
        <v>209</v>
      </c>
      <c r="B174" s="28" t="s">
        <v>390</v>
      </c>
      <c r="C174" s="28" t="s">
        <v>184</v>
      </c>
      <c r="D174" s="28" t="s">
        <v>157</v>
      </c>
      <c r="E174" s="28" t="s">
        <v>151</v>
      </c>
      <c r="F174" s="28" t="s">
        <v>200</v>
      </c>
      <c r="G174" s="28" t="s">
        <v>146</v>
      </c>
      <c r="H174" s="28" t="s">
        <v>127</v>
      </c>
      <c r="I174" s="28" t="s">
        <v>28</v>
      </c>
      <c r="J174" s="39"/>
    </row>
    <row r="175" ht="18.75" customHeight="1">
      <c r="A175" s="28" t="s">
        <v>199</v>
      </c>
      <c r="B175" s="28" t="s">
        <v>391</v>
      </c>
      <c r="C175" s="28" t="s">
        <v>168</v>
      </c>
      <c r="D175" s="28" t="s">
        <v>153</v>
      </c>
      <c r="E175" s="28" t="s">
        <v>151</v>
      </c>
      <c r="F175" s="28" t="s">
        <v>392</v>
      </c>
      <c r="G175" s="28" t="s">
        <v>146</v>
      </c>
      <c r="H175" s="28" t="s">
        <v>127</v>
      </c>
      <c r="I175" s="28" t="s">
        <v>28</v>
      </c>
      <c r="J175" s="39"/>
    </row>
    <row r="176" ht="18.75" customHeight="1">
      <c r="A176" s="28" t="s">
        <v>215</v>
      </c>
      <c r="B176" s="28" t="s">
        <v>393</v>
      </c>
      <c r="C176" s="28" t="s">
        <v>159</v>
      </c>
      <c r="D176" s="28" t="s">
        <v>165</v>
      </c>
      <c r="E176" s="28" t="s">
        <v>151</v>
      </c>
      <c r="F176" s="28" t="s">
        <v>200</v>
      </c>
      <c r="G176" s="28" t="s">
        <v>146</v>
      </c>
      <c r="H176" s="28" t="s">
        <v>127</v>
      </c>
      <c r="I176" s="28" t="s">
        <v>28</v>
      </c>
      <c r="J176" s="39"/>
    </row>
    <row r="177" ht="18.75" customHeight="1">
      <c r="A177" s="28" t="s">
        <v>141</v>
      </c>
      <c r="B177" s="28" t="s">
        <v>394</v>
      </c>
      <c r="C177" s="28" t="s">
        <v>217</v>
      </c>
      <c r="D177" s="28" t="s">
        <v>141</v>
      </c>
      <c r="E177" s="28" t="s">
        <v>151</v>
      </c>
      <c r="F177" s="28" t="s">
        <v>200</v>
      </c>
      <c r="G177" s="28" t="s">
        <v>146</v>
      </c>
      <c r="H177" s="28" t="s">
        <v>119</v>
      </c>
      <c r="I177" s="28" t="s">
        <v>29</v>
      </c>
      <c r="J177" s="39"/>
    </row>
    <row r="178" ht="18.75" customHeight="1">
      <c r="A178" s="28" t="s">
        <v>147</v>
      </c>
      <c r="B178" s="28" t="s">
        <v>395</v>
      </c>
      <c r="C178" s="28" t="s">
        <v>231</v>
      </c>
      <c r="D178" s="28" t="s">
        <v>168</v>
      </c>
      <c r="E178" s="28" t="s">
        <v>151</v>
      </c>
      <c r="F178" s="28" t="s">
        <v>378</v>
      </c>
      <c r="G178" s="28" t="s">
        <v>146</v>
      </c>
      <c r="H178" s="28" t="s">
        <v>119</v>
      </c>
      <c r="I178" s="28" t="s">
        <v>29</v>
      </c>
      <c r="J178" s="39"/>
    </row>
    <row r="179" ht="18.75" customHeight="1">
      <c r="A179" s="28" t="s">
        <v>153</v>
      </c>
      <c r="B179" s="28" t="s">
        <v>396</v>
      </c>
      <c r="C179" s="28" t="s">
        <v>150</v>
      </c>
      <c r="D179" s="28" t="s">
        <v>150</v>
      </c>
      <c r="E179" s="28" t="s">
        <v>151</v>
      </c>
      <c r="F179" s="28" t="s">
        <v>200</v>
      </c>
      <c r="G179" s="28" t="s">
        <v>146</v>
      </c>
      <c r="H179" s="28" t="s">
        <v>119</v>
      </c>
      <c r="I179" s="28" t="s">
        <v>29</v>
      </c>
      <c r="J179" s="39"/>
    </row>
    <row r="180" ht="18.75" customHeight="1">
      <c r="A180" s="28" t="s">
        <v>157</v>
      </c>
      <c r="B180" s="28" t="s">
        <v>397</v>
      </c>
      <c r="C180" s="28" t="s">
        <v>177</v>
      </c>
      <c r="D180" s="28" t="s">
        <v>163</v>
      </c>
      <c r="E180" s="28" t="s">
        <v>151</v>
      </c>
      <c r="F180" s="28" t="s">
        <v>200</v>
      </c>
      <c r="G180" s="28" t="s">
        <v>146</v>
      </c>
      <c r="H180" s="28" t="s">
        <v>121</v>
      </c>
      <c r="I180" s="28" t="s">
        <v>29</v>
      </c>
      <c r="J180" s="39"/>
    </row>
    <row r="181" ht="18.75" customHeight="1">
      <c r="A181" s="28" t="s">
        <v>160</v>
      </c>
      <c r="B181" s="28" t="s">
        <v>398</v>
      </c>
      <c r="C181" s="28" t="s">
        <v>141</v>
      </c>
      <c r="D181" s="28" t="s">
        <v>155</v>
      </c>
      <c r="E181" s="28" t="s">
        <v>151</v>
      </c>
      <c r="F181" s="28" t="s">
        <v>200</v>
      </c>
      <c r="G181" s="28" t="s">
        <v>146</v>
      </c>
      <c r="H181" s="28" t="s">
        <v>121</v>
      </c>
      <c r="I181" s="28" t="s">
        <v>29</v>
      </c>
      <c r="J181" s="39"/>
    </row>
    <row r="182" ht="18.75" customHeight="1">
      <c r="A182" s="28" t="s">
        <v>163</v>
      </c>
      <c r="B182" s="28" t="s">
        <v>399</v>
      </c>
      <c r="C182" s="28" t="s">
        <v>160</v>
      </c>
      <c r="D182" s="28" t="s">
        <v>165</v>
      </c>
      <c r="E182" s="28" t="s">
        <v>151</v>
      </c>
      <c r="F182" s="28" t="s">
        <v>200</v>
      </c>
      <c r="G182" s="28" t="s">
        <v>146</v>
      </c>
      <c r="H182" s="28" t="s">
        <v>121</v>
      </c>
      <c r="I182" s="28" t="s">
        <v>29</v>
      </c>
      <c r="J182" s="39"/>
    </row>
    <row r="183" ht="18.75" customHeight="1">
      <c r="A183" s="28" t="s">
        <v>165</v>
      </c>
      <c r="B183" s="28" t="s">
        <v>400</v>
      </c>
      <c r="C183" s="28" t="s">
        <v>215</v>
      </c>
      <c r="D183" s="28" t="s">
        <v>177</v>
      </c>
      <c r="E183" s="28" t="s">
        <v>151</v>
      </c>
      <c r="F183" s="28" t="s">
        <v>200</v>
      </c>
      <c r="G183" s="28" t="s">
        <v>146</v>
      </c>
      <c r="H183" s="28" t="s">
        <v>126</v>
      </c>
      <c r="I183" s="28" t="s">
        <v>29</v>
      </c>
      <c r="J183" s="39"/>
    </row>
    <row r="184" ht="18.75" customHeight="1">
      <c r="A184" s="28" t="s">
        <v>168</v>
      </c>
      <c r="B184" s="28" t="s">
        <v>401</v>
      </c>
      <c r="C184" s="28" t="s">
        <v>150</v>
      </c>
      <c r="D184" s="28" t="s">
        <v>157</v>
      </c>
      <c r="E184" s="28" t="s">
        <v>151</v>
      </c>
      <c r="F184" s="28" t="s">
        <v>200</v>
      </c>
      <c r="G184" s="28" t="s">
        <v>146</v>
      </c>
      <c r="H184" s="28" t="s">
        <v>126</v>
      </c>
      <c r="I184" s="28" t="s">
        <v>29</v>
      </c>
      <c r="J184" s="39"/>
    </row>
    <row r="185" ht="18.75" customHeight="1">
      <c r="A185" s="28" t="s">
        <v>150</v>
      </c>
      <c r="B185" s="28" t="s">
        <v>402</v>
      </c>
      <c r="C185" s="28" t="s">
        <v>155</v>
      </c>
      <c r="D185" s="28" t="s">
        <v>146</v>
      </c>
      <c r="E185" s="28" t="s">
        <v>151</v>
      </c>
      <c r="F185" s="28" t="s">
        <v>200</v>
      </c>
      <c r="G185" s="28" t="s">
        <v>146</v>
      </c>
      <c r="H185" s="28" t="s">
        <v>126</v>
      </c>
      <c r="I185" s="28" t="s">
        <v>29</v>
      </c>
      <c r="J185" s="39"/>
    </row>
    <row r="186" ht="18.75" customHeight="1">
      <c r="A186" s="28" t="s">
        <v>146</v>
      </c>
      <c r="B186" s="28" t="s">
        <v>403</v>
      </c>
      <c r="C186" s="28" t="s">
        <v>165</v>
      </c>
      <c r="D186" s="28" t="s">
        <v>160</v>
      </c>
      <c r="E186" s="28" t="s">
        <v>151</v>
      </c>
      <c r="F186" s="28" t="s">
        <v>200</v>
      </c>
      <c r="G186" s="28" t="s">
        <v>146</v>
      </c>
      <c r="H186" s="28" t="s">
        <v>122</v>
      </c>
      <c r="I186" s="28" t="s">
        <v>29</v>
      </c>
      <c r="J186" s="39"/>
    </row>
    <row r="187" ht="18.75" customHeight="1">
      <c r="A187" s="28" t="s">
        <v>155</v>
      </c>
      <c r="B187" s="28" t="s">
        <v>404</v>
      </c>
      <c r="C187" s="28" t="s">
        <v>150</v>
      </c>
      <c r="D187" s="28" t="s">
        <v>160</v>
      </c>
      <c r="E187" s="28" t="s">
        <v>151</v>
      </c>
      <c r="F187" s="28" t="s">
        <v>200</v>
      </c>
      <c r="G187" s="28" t="s">
        <v>146</v>
      </c>
      <c r="H187" s="28" t="s">
        <v>122</v>
      </c>
      <c r="I187" s="28" t="s">
        <v>29</v>
      </c>
      <c r="J187" s="39"/>
    </row>
    <row r="188" ht="18.75" customHeight="1">
      <c r="A188" s="28" t="s">
        <v>177</v>
      </c>
      <c r="B188" s="28" t="s">
        <v>405</v>
      </c>
      <c r="C188" s="28" t="s">
        <v>155</v>
      </c>
      <c r="D188" s="28" t="s">
        <v>157</v>
      </c>
      <c r="E188" s="28" t="s">
        <v>151</v>
      </c>
      <c r="F188" s="28" t="s">
        <v>200</v>
      </c>
      <c r="G188" s="28" t="s">
        <v>146</v>
      </c>
      <c r="H188" s="28" t="s">
        <v>122</v>
      </c>
      <c r="I188" s="28" t="s">
        <v>29</v>
      </c>
      <c r="J188" s="39"/>
    </row>
    <row r="189" ht="18.75" customHeight="1">
      <c r="A189" s="28" t="s">
        <v>149</v>
      </c>
      <c r="B189" s="28" t="s">
        <v>406</v>
      </c>
      <c r="C189" s="28" t="s">
        <v>149</v>
      </c>
      <c r="D189" s="28" t="s">
        <v>153</v>
      </c>
      <c r="E189" s="28" t="s">
        <v>151</v>
      </c>
      <c r="F189" s="28" t="s">
        <v>200</v>
      </c>
      <c r="G189" s="28" t="s">
        <v>146</v>
      </c>
      <c r="H189" s="28" t="s">
        <v>125</v>
      </c>
      <c r="I189" s="28" t="s">
        <v>29</v>
      </c>
      <c r="J189" s="39"/>
    </row>
    <row r="190" ht="18.75" customHeight="1">
      <c r="A190" s="28" t="s">
        <v>192</v>
      </c>
      <c r="B190" s="28" t="s">
        <v>407</v>
      </c>
      <c r="C190" s="28" t="s">
        <v>184</v>
      </c>
      <c r="D190" s="28" t="s">
        <v>153</v>
      </c>
      <c r="E190" s="28" t="s">
        <v>151</v>
      </c>
      <c r="F190" s="28" t="s">
        <v>200</v>
      </c>
      <c r="G190" s="28" t="s">
        <v>146</v>
      </c>
      <c r="H190" s="28" t="s">
        <v>125</v>
      </c>
      <c r="I190" s="28" t="s">
        <v>29</v>
      </c>
      <c r="J190" s="39"/>
    </row>
    <row r="191" ht="18.75" customHeight="1">
      <c r="A191" s="28" t="s">
        <v>143</v>
      </c>
      <c r="B191" s="28" t="s">
        <v>408</v>
      </c>
      <c r="C191" s="28" t="s">
        <v>203</v>
      </c>
      <c r="D191" s="28" t="s">
        <v>168</v>
      </c>
      <c r="E191" s="28" t="s">
        <v>151</v>
      </c>
      <c r="F191" s="28" t="s">
        <v>200</v>
      </c>
      <c r="G191" s="28" t="s">
        <v>146</v>
      </c>
      <c r="H191" s="28" t="s">
        <v>125</v>
      </c>
      <c r="I191" s="28" t="s">
        <v>29</v>
      </c>
      <c r="J191" s="39"/>
    </row>
    <row r="192" ht="18.75" customHeight="1">
      <c r="A192" s="28" t="s">
        <v>159</v>
      </c>
      <c r="B192" s="28" t="s">
        <v>409</v>
      </c>
      <c r="C192" s="28" t="s">
        <v>180</v>
      </c>
      <c r="D192" s="28" t="s">
        <v>168</v>
      </c>
      <c r="E192" s="28" t="s">
        <v>151</v>
      </c>
      <c r="F192" s="28" t="s">
        <v>410</v>
      </c>
      <c r="G192" s="28" t="s">
        <v>146</v>
      </c>
      <c r="H192" s="28" t="s">
        <v>120</v>
      </c>
      <c r="I192" s="28" t="s">
        <v>29</v>
      </c>
      <c r="J192" s="39"/>
    </row>
    <row r="193" ht="18.75" customHeight="1">
      <c r="A193" s="28" t="s">
        <v>196</v>
      </c>
      <c r="B193" s="28" t="s">
        <v>411</v>
      </c>
      <c r="C193" s="28" t="s">
        <v>163</v>
      </c>
      <c r="D193" s="28" t="s">
        <v>153</v>
      </c>
      <c r="E193" s="28" t="s">
        <v>151</v>
      </c>
      <c r="F193" s="28" t="s">
        <v>412</v>
      </c>
      <c r="G193" s="28" t="s">
        <v>146</v>
      </c>
      <c r="H193" s="28" t="s">
        <v>120</v>
      </c>
      <c r="I193" s="28" t="s">
        <v>29</v>
      </c>
      <c r="J193" s="39"/>
    </row>
    <row r="194" ht="18.75" customHeight="1">
      <c r="A194" s="28" t="s">
        <v>182</v>
      </c>
      <c r="B194" s="28" t="s">
        <v>235</v>
      </c>
      <c r="C194" s="28" t="s">
        <v>210</v>
      </c>
      <c r="D194" s="28" t="s">
        <v>165</v>
      </c>
      <c r="E194" s="28" t="s">
        <v>151</v>
      </c>
      <c r="F194" s="28" t="s">
        <v>200</v>
      </c>
      <c r="G194" s="28" t="s">
        <v>146</v>
      </c>
      <c r="H194" s="28" t="s">
        <v>120</v>
      </c>
      <c r="I194" s="28" t="s">
        <v>29</v>
      </c>
      <c r="J194" s="39"/>
    </row>
    <row r="195" ht="18.75" customHeight="1">
      <c r="A195" s="28" t="s">
        <v>201</v>
      </c>
      <c r="B195" s="28" t="s">
        <v>413</v>
      </c>
      <c r="C195" s="28" t="s">
        <v>146</v>
      </c>
      <c r="D195" s="28" t="s">
        <v>163</v>
      </c>
      <c r="E195" s="28" t="s">
        <v>151</v>
      </c>
      <c r="F195" s="28" t="s">
        <v>200</v>
      </c>
      <c r="G195" s="28" t="s">
        <v>146</v>
      </c>
      <c r="H195" s="28" t="s">
        <v>124</v>
      </c>
      <c r="I195" s="28" t="s">
        <v>29</v>
      </c>
      <c r="J195" s="39"/>
    </row>
    <row r="196" ht="18.75" customHeight="1">
      <c r="A196" s="28" t="s">
        <v>203</v>
      </c>
      <c r="B196" s="28" t="s">
        <v>414</v>
      </c>
      <c r="C196" s="28" t="s">
        <v>199</v>
      </c>
      <c r="D196" s="28" t="s">
        <v>141</v>
      </c>
      <c r="E196" s="28" t="s">
        <v>151</v>
      </c>
      <c r="F196" s="28" t="s">
        <v>200</v>
      </c>
      <c r="G196" s="28" t="s">
        <v>146</v>
      </c>
      <c r="H196" s="28" t="s">
        <v>124</v>
      </c>
      <c r="I196" s="28" t="s">
        <v>29</v>
      </c>
      <c r="J196" s="39"/>
    </row>
    <row r="197" ht="18.75" customHeight="1">
      <c r="A197" s="28" t="s">
        <v>173</v>
      </c>
      <c r="B197" s="28" t="s">
        <v>415</v>
      </c>
      <c r="C197" s="28" t="s">
        <v>177</v>
      </c>
      <c r="D197" s="28" t="s">
        <v>177</v>
      </c>
      <c r="E197" s="28" t="s">
        <v>151</v>
      </c>
      <c r="F197" s="28" t="s">
        <v>200</v>
      </c>
      <c r="G197" s="28" t="s">
        <v>146</v>
      </c>
      <c r="H197" s="28" t="s">
        <v>124</v>
      </c>
      <c r="I197" s="28" t="s">
        <v>29</v>
      </c>
      <c r="J197" s="39"/>
    </row>
    <row r="198" ht="18.75" customHeight="1">
      <c r="A198" s="28" t="s">
        <v>207</v>
      </c>
      <c r="B198" s="28" t="s">
        <v>416</v>
      </c>
      <c r="C198" s="28" t="s">
        <v>155</v>
      </c>
      <c r="D198" s="28" t="s">
        <v>155</v>
      </c>
      <c r="E198" s="28" t="s">
        <v>151</v>
      </c>
      <c r="F198" s="28" t="s">
        <v>200</v>
      </c>
      <c r="G198" s="28" t="s">
        <v>146</v>
      </c>
      <c r="H198" s="28" t="s">
        <v>123</v>
      </c>
      <c r="I198" s="28" t="s">
        <v>29</v>
      </c>
      <c r="J198" s="39"/>
    </row>
    <row r="199" ht="18.75" customHeight="1">
      <c r="A199" s="28" t="s">
        <v>210</v>
      </c>
      <c r="B199" s="28" t="s">
        <v>417</v>
      </c>
      <c r="C199" s="28" t="s">
        <v>182</v>
      </c>
      <c r="D199" s="28" t="s">
        <v>141</v>
      </c>
      <c r="E199" s="28" t="s">
        <v>151</v>
      </c>
      <c r="F199" s="28" t="s">
        <v>200</v>
      </c>
      <c r="G199" s="28" t="s">
        <v>146</v>
      </c>
      <c r="H199" s="28" t="s">
        <v>123</v>
      </c>
      <c r="I199" s="28" t="s">
        <v>29</v>
      </c>
      <c r="J199" s="39"/>
    </row>
    <row r="200" ht="18.75" customHeight="1">
      <c r="A200" s="28" t="s">
        <v>180</v>
      </c>
      <c r="B200" s="28" t="s">
        <v>418</v>
      </c>
      <c r="C200" s="28" t="s">
        <v>146</v>
      </c>
      <c r="D200" s="28" t="s">
        <v>160</v>
      </c>
      <c r="E200" s="28" t="s">
        <v>151</v>
      </c>
      <c r="F200" s="28" t="s">
        <v>200</v>
      </c>
      <c r="G200" s="28" t="s">
        <v>146</v>
      </c>
      <c r="H200" s="28" t="s">
        <v>123</v>
      </c>
      <c r="I200" s="28" t="s">
        <v>29</v>
      </c>
      <c r="J200" s="39"/>
    </row>
    <row r="201" ht="18.75" customHeight="1">
      <c r="A201" s="28" t="s">
        <v>209</v>
      </c>
      <c r="B201" s="28" t="s">
        <v>419</v>
      </c>
      <c r="C201" s="28" t="s">
        <v>159</v>
      </c>
      <c r="D201" s="28" t="s">
        <v>177</v>
      </c>
      <c r="E201" s="28" t="s">
        <v>151</v>
      </c>
      <c r="F201" s="28" t="s">
        <v>200</v>
      </c>
      <c r="G201" s="28" t="s">
        <v>146</v>
      </c>
      <c r="H201" s="28" t="s">
        <v>127</v>
      </c>
      <c r="I201" s="28" t="s">
        <v>29</v>
      </c>
      <c r="J201" s="39"/>
    </row>
    <row r="202" ht="18.75" customHeight="1">
      <c r="A202" s="28" t="s">
        <v>199</v>
      </c>
      <c r="B202" s="28" t="s">
        <v>420</v>
      </c>
      <c r="C202" s="28" t="s">
        <v>210</v>
      </c>
      <c r="D202" s="28" t="s">
        <v>155</v>
      </c>
      <c r="E202" s="28" t="s">
        <v>151</v>
      </c>
      <c r="F202" s="28" t="s">
        <v>200</v>
      </c>
      <c r="G202" s="28" t="s">
        <v>146</v>
      </c>
      <c r="H202" s="28" t="s">
        <v>127</v>
      </c>
      <c r="I202" s="28" t="s">
        <v>29</v>
      </c>
      <c r="J202" s="39"/>
    </row>
    <row r="203" ht="18.75" customHeight="1">
      <c r="A203" s="28" t="s">
        <v>215</v>
      </c>
      <c r="B203" s="28" t="s">
        <v>421</v>
      </c>
      <c r="C203" s="28" t="s">
        <v>209</v>
      </c>
      <c r="D203" s="28" t="s">
        <v>141</v>
      </c>
      <c r="E203" s="28" t="s">
        <v>151</v>
      </c>
      <c r="F203" s="28" t="s">
        <v>200</v>
      </c>
      <c r="G203" s="28" t="s">
        <v>146</v>
      </c>
      <c r="H203" s="28" t="s">
        <v>127</v>
      </c>
      <c r="I203" s="28" t="s">
        <v>29</v>
      </c>
      <c r="J203" s="39"/>
    </row>
    <row r="204" ht="18.75" customHeight="1">
      <c r="A204" s="28" t="s">
        <v>141</v>
      </c>
      <c r="B204" s="28" t="s">
        <v>422</v>
      </c>
      <c r="C204" s="28" t="s">
        <v>147</v>
      </c>
      <c r="D204" s="28" t="s">
        <v>163</v>
      </c>
      <c r="E204" s="28" t="s">
        <v>151</v>
      </c>
      <c r="F204" s="28" t="s">
        <v>200</v>
      </c>
      <c r="G204" s="28" t="s">
        <v>146</v>
      </c>
      <c r="H204" s="28" t="s">
        <v>125</v>
      </c>
      <c r="I204" s="28" t="s">
        <v>30</v>
      </c>
      <c r="J204" s="39"/>
    </row>
    <row r="205" ht="18.75" customHeight="1">
      <c r="A205" s="28" t="s">
        <v>147</v>
      </c>
      <c r="B205" s="28" t="s">
        <v>423</v>
      </c>
      <c r="C205" s="28" t="s">
        <v>180</v>
      </c>
      <c r="D205" s="28" t="s">
        <v>157</v>
      </c>
      <c r="E205" s="28" t="s">
        <v>151</v>
      </c>
      <c r="F205" s="28" t="s">
        <v>200</v>
      </c>
      <c r="G205" s="28" t="s">
        <v>146</v>
      </c>
      <c r="H205" s="28" t="s">
        <v>119</v>
      </c>
      <c r="I205" s="28" t="s">
        <v>30</v>
      </c>
      <c r="J205" s="39"/>
    </row>
    <row r="206" ht="18.75" customHeight="1">
      <c r="A206" s="28" t="s">
        <v>153</v>
      </c>
      <c r="B206" s="28" t="s">
        <v>424</v>
      </c>
      <c r="C206" s="28" t="s">
        <v>177</v>
      </c>
      <c r="D206" s="28" t="s">
        <v>155</v>
      </c>
      <c r="E206" s="28" t="s">
        <v>151</v>
      </c>
      <c r="F206" s="28" t="s">
        <v>200</v>
      </c>
      <c r="G206" s="28" t="s">
        <v>146</v>
      </c>
      <c r="H206" s="28" t="s">
        <v>119</v>
      </c>
      <c r="I206" s="28" t="s">
        <v>30</v>
      </c>
      <c r="J206" s="39"/>
    </row>
    <row r="207" ht="18.75" customHeight="1">
      <c r="A207" s="28" t="s">
        <v>157</v>
      </c>
      <c r="B207" s="28" t="s">
        <v>425</v>
      </c>
      <c r="C207" s="28" t="s">
        <v>149</v>
      </c>
      <c r="D207" s="28" t="s">
        <v>165</v>
      </c>
      <c r="E207" s="28" t="s">
        <v>151</v>
      </c>
      <c r="F207" s="28" t="s">
        <v>200</v>
      </c>
      <c r="G207" s="28" t="s">
        <v>146</v>
      </c>
      <c r="H207" s="28" t="s">
        <v>119</v>
      </c>
      <c r="I207" s="28" t="s">
        <v>30</v>
      </c>
      <c r="J207" s="39"/>
    </row>
    <row r="208" ht="18.75" customHeight="1">
      <c r="A208" s="28" t="s">
        <v>160</v>
      </c>
      <c r="B208" s="28" t="s">
        <v>426</v>
      </c>
      <c r="C208" s="28" t="s">
        <v>177</v>
      </c>
      <c r="D208" s="28" t="s">
        <v>141</v>
      </c>
      <c r="E208" s="28" t="s">
        <v>151</v>
      </c>
      <c r="F208" s="28" t="s">
        <v>200</v>
      </c>
      <c r="G208" s="28" t="s">
        <v>146</v>
      </c>
      <c r="H208" s="28" t="s">
        <v>127</v>
      </c>
      <c r="I208" s="28" t="s">
        <v>30</v>
      </c>
      <c r="J208" s="39"/>
    </row>
    <row r="209" ht="18.75" customHeight="1">
      <c r="A209" s="28" t="s">
        <v>163</v>
      </c>
      <c r="B209" s="28" t="s">
        <v>427</v>
      </c>
      <c r="C209" s="28" t="s">
        <v>192</v>
      </c>
      <c r="D209" s="28" t="s">
        <v>141</v>
      </c>
      <c r="E209" s="28" t="s">
        <v>151</v>
      </c>
      <c r="F209" s="28" t="s">
        <v>200</v>
      </c>
      <c r="G209" s="28" t="s">
        <v>146</v>
      </c>
      <c r="H209" s="28" t="s">
        <v>127</v>
      </c>
      <c r="I209" s="28" t="s">
        <v>30</v>
      </c>
      <c r="J209" s="39"/>
    </row>
    <row r="210" ht="18.75" customHeight="1">
      <c r="A210" s="28" t="s">
        <v>165</v>
      </c>
      <c r="B210" s="28" t="s">
        <v>428</v>
      </c>
      <c r="C210" s="28" t="s">
        <v>157</v>
      </c>
      <c r="D210" s="28" t="s">
        <v>141</v>
      </c>
      <c r="E210" s="28" t="s">
        <v>151</v>
      </c>
      <c r="F210" s="28" t="s">
        <v>200</v>
      </c>
      <c r="G210" s="28" t="s">
        <v>146</v>
      </c>
      <c r="H210" s="28" t="s">
        <v>127</v>
      </c>
      <c r="I210" s="28" t="s">
        <v>30</v>
      </c>
      <c r="J210" s="39"/>
    </row>
    <row r="211" ht="18.75" customHeight="1">
      <c r="A211" s="28" t="s">
        <v>168</v>
      </c>
      <c r="B211" s="28" t="s">
        <v>429</v>
      </c>
      <c r="C211" s="28" t="s">
        <v>163</v>
      </c>
      <c r="D211" s="28" t="s">
        <v>168</v>
      </c>
      <c r="E211" s="28" t="s">
        <v>151</v>
      </c>
      <c r="F211" s="28" t="s">
        <v>200</v>
      </c>
      <c r="G211" s="28" t="s">
        <v>146</v>
      </c>
      <c r="H211" s="28" t="s">
        <v>120</v>
      </c>
      <c r="I211" s="28" t="s">
        <v>30</v>
      </c>
      <c r="J211" s="39"/>
    </row>
    <row r="212" ht="18.75" customHeight="1">
      <c r="A212" s="28" t="s">
        <v>150</v>
      </c>
      <c r="B212" s="28" t="s">
        <v>430</v>
      </c>
      <c r="C212" s="28" t="s">
        <v>184</v>
      </c>
      <c r="D212" s="28" t="s">
        <v>157</v>
      </c>
      <c r="E212" s="28" t="s">
        <v>151</v>
      </c>
      <c r="F212" s="28" t="s">
        <v>200</v>
      </c>
      <c r="G212" s="28" t="s">
        <v>146</v>
      </c>
      <c r="H212" s="28" t="s">
        <v>120</v>
      </c>
      <c r="I212" s="28" t="s">
        <v>30</v>
      </c>
      <c r="J212" s="39"/>
    </row>
    <row r="213" ht="18.75" customHeight="1">
      <c r="A213" s="40">
        <v>1.0</v>
      </c>
      <c r="B213" s="40" t="s">
        <v>431</v>
      </c>
      <c r="C213" s="40">
        <v>28.0</v>
      </c>
      <c r="D213" s="40">
        <v>7.0</v>
      </c>
      <c r="E213" s="40">
        <v>2008.0</v>
      </c>
      <c r="F213" s="40" t="s">
        <v>200</v>
      </c>
      <c r="G213" s="40" t="s">
        <v>146</v>
      </c>
      <c r="H213" s="40" t="s">
        <v>119</v>
      </c>
      <c r="I213" s="40" t="s">
        <v>31</v>
      </c>
      <c r="J213" s="40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75" customHeight="1">
      <c r="A214" s="40">
        <v>2.0</v>
      </c>
      <c r="B214" s="40" t="s">
        <v>432</v>
      </c>
      <c r="C214" s="40">
        <v>11.0</v>
      </c>
      <c r="D214" s="40">
        <v>6.0</v>
      </c>
      <c r="E214" s="40">
        <v>2008.0</v>
      </c>
      <c r="F214" s="40" t="s">
        <v>200</v>
      </c>
      <c r="G214" s="40" t="s">
        <v>146</v>
      </c>
      <c r="H214" s="40" t="s">
        <v>119</v>
      </c>
      <c r="I214" s="40" t="s">
        <v>31</v>
      </c>
      <c r="J214" s="40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75" customHeight="1">
      <c r="A215" s="40">
        <v>3.0</v>
      </c>
      <c r="B215" s="40" t="s">
        <v>433</v>
      </c>
      <c r="C215" s="40">
        <v>10.0</v>
      </c>
      <c r="D215" s="40">
        <v>2.0</v>
      </c>
      <c r="E215" s="40">
        <v>2008.0</v>
      </c>
      <c r="F215" s="40" t="s">
        <v>200</v>
      </c>
      <c r="G215" s="40" t="s">
        <v>146</v>
      </c>
      <c r="H215" s="40" t="s">
        <v>119</v>
      </c>
      <c r="I215" s="40" t="s">
        <v>31</v>
      </c>
      <c r="J215" s="40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75" customHeight="1">
      <c r="A216" s="40">
        <v>4.0</v>
      </c>
      <c r="B216" s="40" t="s">
        <v>434</v>
      </c>
      <c r="C216" s="40">
        <v>13.0</v>
      </c>
      <c r="D216" s="40">
        <v>6.0</v>
      </c>
      <c r="E216" s="40">
        <v>2008.0</v>
      </c>
      <c r="F216" s="40" t="s">
        <v>200</v>
      </c>
      <c r="G216" s="40" t="s">
        <v>146</v>
      </c>
      <c r="H216" s="40" t="s">
        <v>121</v>
      </c>
      <c r="I216" s="40" t="s">
        <v>31</v>
      </c>
      <c r="J216" s="40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75" customHeight="1">
      <c r="A217" s="40">
        <v>5.0</v>
      </c>
      <c r="B217" s="40" t="s">
        <v>435</v>
      </c>
      <c r="C217" s="40">
        <v>27.0</v>
      </c>
      <c r="D217" s="40">
        <v>5.0</v>
      </c>
      <c r="E217" s="40">
        <v>2008.0</v>
      </c>
      <c r="F217" s="40" t="s">
        <v>200</v>
      </c>
      <c r="G217" s="40" t="s">
        <v>146</v>
      </c>
      <c r="H217" s="40" t="s">
        <v>121</v>
      </c>
      <c r="I217" s="40" t="s">
        <v>31</v>
      </c>
      <c r="J217" s="4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75" customHeight="1">
      <c r="A218" s="40">
        <v>6.0</v>
      </c>
      <c r="B218" s="40" t="s">
        <v>436</v>
      </c>
      <c r="C218" s="40">
        <v>30.0</v>
      </c>
      <c r="D218" s="40">
        <v>9.0</v>
      </c>
      <c r="E218" s="40">
        <v>2008.0</v>
      </c>
      <c r="F218" s="40" t="s">
        <v>200</v>
      </c>
      <c r="G218" s="40" t="s">
        <v>146</v>
      </c>
      <c r="H218" s="40" t="s">
        <v>121</v>
      </c>
      <c r="I218" s="40" t="s">
        <v>31</v>
      </c>
      <c r="J218" s="4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75" customHeight="1">
      <c r="A219" s="40">
        <v>7.0</v>
      </c>
      <c r="B219" s="40" t="s">
        <v>437</v>
      </c>
      <c r="C219" s="40">
        <v>5.0</v>
      </c>
      <c r="D219" s="40">
        <v>12.0</v>
      </c>
      <c r="E219" s="40">
        <v>2008.0</v>
      </c>
      <c r="F219" s="40" t="s">
        <v>200</v>
      </c>
      <c r="G219" s="40" t="s">
        <v>146</v>
      </c>
      <c r="H219" s="40" t="s">
        <v>126</v>
      </c>
      <c r="I219" s="40" t="s">
        <v>31</v>
      </c>
      <c r="J219" s="4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75" customHeight="1">
      <c r="A220" s="40">
        <v>8.0</v>
      </c>
      <c r="B220" s="40" t="s">
        <v>438</v>
      </c>
      <c r="C220" s="40">
        <v>22.0</v>
      </c>
      <c r="D220" s="40">
        <v>12.0</v>
      </c>
      <c r="E220" s="40">
        <v>2008.0</v>
      </c>
      <c r="F220" s="40" t="s">
        <v>200</v>
      </c>
      <c r="G220" s="40" t="s">
        <v>146</v>
      </c>
      <c r="H220" s="40" t="s">
        <v>126</v>
      </c>
      <c r="I220" s="40" t="s">
        <v>31</v>
      </c>
      <c r="J220" s="4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75" customHeight="1">
      <c r="A221" s="40">
        <v>9.0</v>
      </c>
      <c r="B221" s="40" t="s">
        <v>439</v>
      </c>
      <c r="C221" s="40">
        <v>5.0</v>
      </c>
      <c r="D221" s="40">
        <v>12.0</v>
      </c>
      <c r="E221" s="40">
        <v>2008.0</v>
      </c>
      <c r="F221" s="40" t="s">
        <v>200</v>
      </c>
      <c r="G221" s="40" t="s">
        <v>146</v>
      </c>
      <c r="H221" s="40" t="s">
        <v>126</v>
      </c>
      <c r="I221" s="40" t="s">
        <v>31</v>
      </c>
      <c r="J221" s="4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75" customHeight="1">
      <c r="A222" s="40">
        <v>10.0</v>
      </c>
      <c r="B222" s="40" t="s">
        <v>440</v>
      </c>
      <c r="C222" s="40">
        <v>1.0</v>
      </c>
      <c r="D222" s="40">
        <v>1.0</v>
      </c>
      <c r="E222" s="40">
        <v>2008.0</v>
      </c>
      <c r="F222" s="40" t="s">
        <v>200</v>
      </c>
      <c r="G222" s="40" t="s">
        <v>146</v>
      </c>
      <c r="H222" s="40" t="s">
        <v>120</v>
      </c>
      <c r="I222" s="40" t="s">
        <v>31</v>
      </c>
      <c r="J222" s="4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75" customHeight="1">
      <c r="A223" s="40">
        <v>11.0</v>
      </c>
      <c r="B223" s="40" t="s">
        <v>441</v>
      </c>
      <c r="C223" s="40">
        <v>25.0</v>
      </c>
      <c r="D223" s="40">
        <v>2.0</v>
      </c>
      <c r="E223" s="40">
        <v>2008.0</v>
      </c>
      <c r="F223" s="40" t="s">
        <v>200</v>
      </c>
      <c r="G223" s="40" t="s">
        <v>146</v>
      </c>
      <c r="H223" s="40" t="s">
        <v>120</v>
      </c>
      <c r="I223" s="40" t="s">
        <v>31</v>
      </c>
      <c r="J223" s="4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75" customHeight="1">
      <c r="A224" s="40">
        <v>12.0</v>
      </c>
      <c r="B224" s="40" t="s">
        <v>442</v>
      </c>
      <c r="C224" s="40">
        <v>2.0</v>
      </c>
      <c r="D224" s="40">
        <v>3.0</v>
      </c>
      <c r="E224" s="40">
        <v>2008.0</v>
      </c>
      <c r="F224" s="40" t="s">
        <v>200</v>
      </c>
      <c r="G224" s="40" t="s">
        <v>146</v>
      </c>
      <c r="H224" s="40" t="s">
        <v>120</v>
      </c>
      <c r="I224" s="40" t="s">
        <v>31</v>
      </c>
      <c r="J224" s="4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75" customHeight="1">
      <c r="A225" s="40">
        <v>13.0</v>
      </c>
      <c r="B225" s="40" t="s">
        <v>443</v>
      </c>
      <c r="C225" s="40">
        <v>15.0</v>
      </c>
      <c r="D225" s="40">
        <v>7.0</v>
      </c>
      <c r="E225" s="40">
        <v>2008.0</v>
      </c>
      <c r="F225" s="40" t="s">
        <v>200</v>
      </c>
      <c r="G225" s="40" t="s">
        <v>146</v>
      </c>
      <c r="H225" s="40" t="s">
        <v>124</v>
      </c>
      <c r="I225" s="40" t="s">
        <v>31</v>
      </c>
      <c r="J225" s="4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75" customHeight="1">
      <c r="A226" s="40">
        <v>14.0</v>
      </c>
      <c r="B226" s="40" t="s">
        <v>444</v>
      </c>
      <c r="C226" s="40">
        <v>28.0</v>
      </c>
      <c r="D226" s="40">
        <v>2.0</v>
      </c>
      <c r="E226" s="40">
        <v>2008.0</v>
      </c>
      <c r="F226" s="40" t="s">
        <v>200</v>
      </c>
      <c r="G226" s="40" t="s">
        <v>146</v>
      </c>
      <c r="H226" s="40" t="s">
        <v>124</v>
      </c>
      <c r="I226" s="40" t="s">
        <v>31</v>
      </c>
      <c r="J226" s="4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75" customHeight="1">
      <c r="A227" s="40">
        <v>15.0</v>
      </c>
      <c r="B227" s="40" t="s">
        <v>445</v>
      </c>
      <c r="C227" s="40">
        <v>19.0</v>
      </c>
      <c r="D227" s="40">
        <v>7.0</v>
      </c>
      <c r="E227" s="40">
        <v>2008.0</v>
      </c>
      <c r="F227" s="40" t="s">
        <v>200</v>
      </c>
      <c r="G227" s="40" t="s">
        <v>146</v>
      </c>
      <c r="H227" s="40" t="s">
        <v>124</v>
      </c>
      <c r="I227" s="40" t="s">
        <v>31</v>
      </c>
      <c r="J227" s="4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75" customHeight="1">
      <c r="A228" s="40">
        <v>16.0</v>
      </c>
      <c r="B228" s="40" t="s">
        <v>446</v>
      </c>
      <c r="C228" s="40">
        <v>7.0</v>
      </c>
      <c r="D228" s="40">
        <v>3.0</v>
      </c>
      <c r="E228" s="40">
        <v>2008.0</v>
      </c>
      <c r="F228" s="40" t="s">
        <v>200</v>
      </c>
      <c r="G228" s="40" t="s">
        <v>146</v>
      </c>
      <c r="H228" s="40" t="s">
        <v>123</v>
      </c>
      <c r="I228" s="40" t="s">
        <v>31</v>
      </c>
      <c r="J228" s="4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75" customHeight="1">
      <c r="A229" s="40">
        <v>17.0</v>
      </c>
      <c r="B229" s="40" t="s">
        <v>447</v>
      </c>
      <c r="C229" s="40">
        <v>22.0</v>
      </c>
      <c r="D229" s="40">
        <v>7.0</v>
      </c>
      <c r="E229" s="40">
        <v>2008.0</v>
      </c>
      <c r="F229" s="40" t="s">
        <v>200</v>
      </c>
      <c r="G229" s="40" t="s">
        <v>146</v>
      </c>
      <c r="H229" s="40" t="s">
        <v>123</v>
      </c>
      <c r="I229" s="40" t="s">
        <v>31</v>
      </c>
      <c r="J229" s="4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75" customHeight="1">
      <c r="A230" s="40">
        <v>18.0</v>
      </c>
      <c r="B230" s="40" t="s">
        <v>448</v>
      </c>
      <c r="C230" s="40">
        <v>8.0</v>
      </c>
      <c r="D230" s="40">
        <v>12.0</v>
      </c>
      <c r="E230" s="40">
        <v>2008.0</v>
      </c>
      <c r="F230" s="40" t="s">
        <v>200</v>
      </c>
      <c r="G230" s="40" t="s">
        <v>146</v>
      </c>
      <c r="H230" s="40" t="s">
        <v>123</v>
      </c>
      <c r="I230" s="40" t="s">
        <v>31</v>
      </c>
      <c r="J230" s="4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75" customHeight="1">
      <c r="A231" s="40">
        <v>19.0</v>
      </c>
      <c r="B231" s="40" t="s">
        <v>449</v>
      </c>
      <c r="C231" s="40">
        <v>12.0</v>
      </c>
      <c r="D231" s="40">
        <v>7.0</v>
      </c>
      <c r="E231" s="40">
        <v>2008.0</v>
      </c>
      <c r="F231" s="40" t="s">
        <v>200</v>
      </c>
      <c r="G231" s="40" t="s">
        <v>146</v>
      </c>
      <c r="H231" s="40" t="s">
        <v>122</v>
      </c>
      <c r="I231" s="40" t="s">
        <v>31</v>
      </c>
      <c r="J231" s="4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75" customHeight="1">
      <c r="A232" s="40">
        <v>20.0</v>
      </c>
      <c r="B232" s="40" t="s">
        <v>450</v>
      </c>
      <c r="C232" s="40">
        <v>20.0</v>
      </c>
      <c r="D232" s="40">
        <v>4.0</v>
      </c>
      <c r="E232" s="40">
        <v>2008.0</v>
      </c>
      <c r="F232" s="40" t="s">
        <v>200</v>
      </c>
      <c r="G232" s="40" t="s">
        <v>146</v>
      </c>
      <c r="H232" s="40" t="s">
        <v>122</v>
      </c>
      <c r="I232" s="40" t="s">
        <v>31</v>
      </c>
      <c r="J232" s="4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75" customHeight="1">
      <c r="A233" s="40">
        <v>21.0</v>
      </c>
      <c r="B233" s="40" t="s">
        <v>451</v>
      </c>
      <c r="C233" s="40">
        <v>14.0</v>
      </c>
      <c r="D233" s="40">
        <v>12.0</v>
      </c>
      <c r="E233" s="40">
        <v>2008.0</v>
      </c>
      <c r="F233" s="40" t="s">
        <v>200</v>
      </c>
      <c r="G233" s="40" t="s">
        <v>146</v>
      </c>
      <c r="H233" s="40" t="s">
        <v>122</v>
      </c>
      <c r="I233" s="40" t="s">
        <v>31</v>
      </c>
      <c r="J233" s="4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75" customHeight="1">
      <c r="A234" s="40">
        <v>22.0</v>
      </c>
      <c r="B234" s="40" t="s">
        <v>452</v>
      </c>
      <c r="C234" s="40">
        <v>23.0</v>
      </c>
      <c r="D234" s="40">
        <v>6.0</v>
      </c>
      <c r="E234" s="40">
        <v>2008.0</v>
      </c>
      <c r="F234" s="40" t="s">
        <v>453</v>
      </c>
      <c r="G234" s="40" t="s">
        <v>146</v>
      </c>
      <c r="H234" s="40" t="s">
        <v>125</v>
      </c>
      <c r="I234" s="40" t="s">
        <v>31</v>
      </c>
      <c r="J234" s="4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75" customHeight="1">
      <c r="A235" s="40">
        <v>23.0</v>
      </c>
      <c r="B235" s="40" t="s">
        <v>454</v>
      </c>
      <c r="C235" s="40">
        <v>8.0</v>
      </c>
      <c r="D235" s="40">
        <v>11.0</v>
      </c>
      <c r="E235" s="40">
        <v>2008.0</v>
      </c>
      <c r="F235" s="40" t="s">
        <v>200</v>
      </c>
      <c r="G235" s="40" t="s">
        <v>146</v>
      </c>
      <c r="H235" s="40" t="s">
        <v>125</v>
      </c>
      <c r="I235" s="40" t="s">
        <v>31</v>
      </c>
      <c r="J235" s="4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75" customHeight="1">
      <c r="A236" s="40">
        <v>24.0</v>
      </c>
      <c r="B236" s="40" t="s">
        <v>455</v>
      </c>
      <c r="C236" s="40">
        <v>14.0</v>
      </c>
      <c r="D236" s="40">
        <v>2.0</v>
      </c>
      <c r="E236" s="40">
        <v>2008.0</v>
      </c>
      <c r="F236" s="40" t="s">
        <v>200</v>
      </c>
      <c r="G236" s="40" t="s">
        <v>146</v>
      </c>
      <c r="H236" s="40" t="s">
        <v>125</v>
      </c>
      <c r="I236" s="40" t="s">
        <v>31</v>
      </c>
      <c r="J236" s="4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75" customHeight="1">
      <c r="A237" s="40">
        <v>25.0</v>
      </c>
      <c r="B237" s="40" t="s">
        <v>456</v>
      </c>
      <c r="C237" s="40">
        <v>21.0</v>
      </c>
      <c r="D237" s="40">
        <v>6.0</v>
      </c>
      <c r="E237" s="40">
        <v>2008.0</v>
      </c>
      <c r="F237" s="40" t="s">
        <v>243</v>
      </c>
      <c r="G237" s="40" t="s">
        <v>146</v>
      </c>
      <c r="H237" s="40" t="s">
        <v>127</v>
      </c>
      <c r="I237" s="40" t="s">
        <v>31</v>
      </c>
      <c r="J237" s="4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75" customHeight="1">
      <c r="A238" s="40">
        <v>26.0</v>
      </c>
      <c r="B238" s="40" t="s">
        <v>457</v>
      </c>
      <c r="C238" s="40">
        <v>10.0</v>
      </c>
      <c r="D238" s="40">
        <v>7.0</v>
      </c>
      <c r="E238" s="40">
        <v>2008.0</v>
      </c>
      <c r="F238" s="40" t="s">
        <v>200</v>
      </c>
      <c r="G238" s="40" t="s">
        <v>146</v>
      </c>
      <c r="H238" s="40" t="s">
        <v>127</v>
      </c>
      <c r="I238" s="40" t="s">
        <v>31</v>
      </c>
      <c r="J238" s="4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75" customHeight="1">
      <c r="A239" s="40">
        <v>27.0</v>
      </c>
      <c r="B239" s="40" t="s">
        <v>458</v>
      </c>
      <c r="C239" s="40">
        <v>26.0</v>
      </c>
      <c r="D239" s="40">
        <v>1.0</v>
      </c>
      <c r="E239" s="40">
        <v>2008.0</v>
      </c>
      <c r="F239" s="40" t="s">
        <v>200</v>
      </c>
      <c r="G239" s="40" t="s">
        <v>146</v>
      </c>
      <c r="H239" s="40" t="s">
        <v>127</v>
      </c>
      <c r="I239" s="40" t="s">
        <v>31</v>
      </c>
      <c r="J239" s="4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75" customHeight="1">
      <c r="A240" s="28" t="s">
        <v>141</v>
      </c>
      <c r="B240" s="28" t="s">
        <v>459</v>
      </c>
      <c r="C240" s="28" t="s">
        <v>177</v>
      </c>
      <c r="D240" s="28" t="s">
        <v>141</v>
      </c>
      <c r="E240" s="28" t="s">
        <v>151</v>
      </c>
      <c r="F240" s="28" t="s">
        <v>460</v>
      </c>
      <c r="G240" s="28" t="s">
        <v>146</v>
      </c>
      <c r="H240" s="28" t="s">
        <v>120</v>
      </c>
      <c r="I240" s="28" t="s">
        <v>14</v>
      </c>
      <c r="J240" s="39"/>
    </row>
    <row r="241" ht="18.75" customHeight="1">
      <c r="A241" s="28" t="s">
        <v>147</v>
      </c>
      <c r="B241" s="28" t="s">
        <v>461</v>
      </c>
      <c r="C241" s="28" t="s">
        <v>209</v>
      </c>
      <c r="D241" s="28" t="s">
        <v>155</v>
      </c>
      <c r="E241" s="28" t="s">
        <v>151</v>
      </c>
      <c r="F241" s="28" t="s">
        <v>460</v>
      </c>
      <c r="G241" s="28" t="s">
        <v>146</v>
      </c>
      <c r="H241" s="28" t="s">
        <v>123</v>
      </c>
      <c r="I241" s="28" t="s">
        <v>14</v>
      </c>
      <c r="J241" s="39"/>
    </row>
    <row r="242" ht="18.75" customHeight="1">
      <c r="A242" s="28" t="s">
        <v>153</v>
      </c>
      <c r="B242" s="28" t="s">
        <v>462</v>
      </c>
      <c r="C242" s="28" t="s">
        <v>182</v>
      </c>
      <c r="D242" s="28" t="s">
        <v>155</v>
      </c>
      <c r="E242" s="28" t="s">
        <v>151</v>
      </c>
      <c r="F242" s="28" t="s">
        <v>460</v>
      </c>
      <c r="G242" s="28" t="s">
        <v>146</v>
      </c>
      <c r="H242" s="28" t="s">
        <v>123</v>
      </c>
      <c r="I242" s="28" t="s">
        <v>14</v>
      </c>
      <c r="J242" s="39"/>
    </row>
    <row r="243" ht="18.75" customHeight="1">
      <c r="A243" s="28" t="s">
        <v>157</v>
      </c>
      <c r="B243" s="28" t="s">
        <v>463</v>
      </c>
      <c r="C243" s="28" t="s">
        <v>146</v>
      </c>
      <c r="D243" s="28" t="s">
        <v>155</v>
      </c>
      <c r="E243" s="28" t="s">
        <v>151</v>
      </c>
      <c r="F243" s="28" t="s">
        <v>460</v>
      </c>
      <c r="G243" s="28" t="s">
        <v>146</v>
      </c>
      <c r="H243" s="28" t="s">
        <v>123</v>
      </c>
      <c r="I243" s="28" t="s">
        <v>14</v>
      </c>
      <c r="J243" s="39"/>
    </row>
    <row r="244" ht="18.75" customHeight="1">
      <c r="A244" s="28" t="s">
        <v>141</v>
      </c>
      <c r="B244" s="28" t="s">
        <v>464</v>
      </c>
      <c r="C244" s="28" t="s">
        <v>184</v>
      </c>
      <c r="D244" s="28" t="s">
        <v>168</v>
      </c>
      <c r="E244" s="28" t="s">
        <v>151</v>
      </c>
      <c r="F244" s="28" t="s">
        <v>465</v>
      </c>
      <c r="G244" s="28" t="s">
        <v>146</v>
      </c>
      <c r="H244" s="28" t="s">
        <v>119</v>
      </c>
      <c r="I244" s="28" t="s">
        <v>15</v>
      </c>
      <c r="J244" s="39"/>
    </row>
    <row r="245" ht="18.75" customHeight="1">
      <c r="A245" s="28" t="s">
        <v>147</v>
      </c>
      <c r="B245" s="28" t="s">
        <v>466</v>
      </c>
      <c r="C245" s="28" t="s">
        <v>207</v>
      </c>
      <c r="D245" s="28" t="s">
        <v>153</v>
      </c>
      <c r="E245" s="28" t="s">
        <v>151</v>
      </c>
      <c r="F245" s="28" t="s">
        <v>465</v>
      </c>
      <c r="G245" s="28" t="s">
        <v>146</v>
      </c>
      <c r="H245" s="28" t="s">
        <v>119</v>
      </c>
      <c r="I245" s="28" t="s">
        <v>15</v>
      </c>
      <c r="J245" s="39"/>
    </row>
    <row r="246" ht="18.75" customHeight="1">
      <c r="A246" s="28" t="s">
        <v>153</v>
      </c>
      <c r="B246" s="28" t="s">
        <v>467</v>
      </c>
      <c r="C246" s="28" t="s">
        <v>215</v>
      </c>
      <c r="D246" s="28" t="s">
        <v>155</v>
      </c>
      <c r="E246" s="28" t="s">
        <v>151</v>
      </c>
      <c r="F246" s="28" t="s">
        <v>465</v>
      </c>
      <c r="G246" s="28" t="s">
        <v>146</v>
      </c>
      <c r="H246" s="28" t="s">
        <v>119</v>
      </c>
      <c r="I246" s="28" t="s">
        <v>15</v>
      </c>
      <c r="J246" s="39"/>
    </row>
    <row r="247" ht="18.75" customHeight="1">
      <c r="A247" s="28" t="s">
        <v>157</v>
      </c>
      <c r="B247" s="28" t="s">
        <v>468</v>
      </c>
      <c r="C247" s="28" t="s">
        <v>143</v>
      </c>
      <c r="D247" s="28" t="s">
        <v>165</v>
      </c>
      <c r="E247" s="28" t="s">
        <v>151</v>
      </c>
      <c r="F247" s="28" t="s">
        <v>465</v>
      </c>
      <c r="G247" s="28" t="s">
        <v>146</v>
      </c>
      <c r="H247" s="28" t="s">
        <v>121</v>
      </c>
      <c r="I247" s="28" t="s">
        <v>15</v>
      </c>
      <c r="J247" s="39"/>
    </row>
    <row r="248" ht="18.75" customHeight="1">
      <c r="A248" s="28" t="s">
        <v>160</v>
      </c>
      <c r="B248" s="28" t="s">
        <v>469</v>
      </c>
      <c r="C248" s="28" t="s">
        <v>173</v>
      </c>
      <c r="D248" s="28" t="s">
        <v>168</v>
      </c>
      <c r="E248" s="28" t="s">
        <v>151</v>
      </c>
      <c r="F248" s="28" t="s">
        <v>470</v>
      </c>
      <c r="G248" s="28" t="s">
        <v>146</v>
      </c>
      <c r="H248" s="28" t="s">
        <v>121</v>
      </c>
      <c r="I248" s="28" t="s">
        <v>15</v>
      </c>
      <c r="J248" s="39"/>
    </row>
    <row r="249" ht="18.75" customHeight="1">
      <c r="A249" s="28" t="s">
        <v>163</v>
      </c>
      <c r="B249" s="28" t="s">
        <v>471</v>
      </c>
      <c r="C249" s="28" t="s">
        <v>196</v>
      </c>
      <c r="D249" s="28" t="s">
        <v>177</v>
      </c>
      <c r="E249" s="28" t="s">
        <v>151</v>
      </c>
      <c r="F249" s="28" t="s">
        <v>465</v>
      </c>
      <c r="G249" s="28" t="s">
        <v>146</v>
      </c>
      <c r="H249" s="28" t="s">
        <v>121</v>
      </c>
      <c r="I249" s="28" t="s">
        <v>15</v>
      </c>
      <c r="J249" s="39"/>
    </row>
    <row r="250" ht="18.75" customHeight="1">
      <c r="A250" s="28" t="s">
        <v>165</v>
      </c>
      <c r="B250" s="28" t="s">
        <v>472</v>
      </c>
      <c r="C250" s="28" t="s">
        <v>160</v>
      </c>
      <c r="D250" s="28" t="s">
        <v>157</v>
      </c>
      <c r="E250" s="28" t="s">
        <v>151</v>
      </c>
      <c r="F250" s="28" t="s">
        <v>243</v>
      </c>
      <c r="G250" s="28" t="s">
        <v>146</v>
      </c>
      <c r="H250" s="28" t="s">
        <v>126</v>
      </c>
      <c r="I250" s="28" t="s">
        <v>15</v>
      </c>
      <c r="J250" s="39"/>
    </row>
    <row r="251" ht="18.75" customHeight="1">
      <c r="A251" s="28" t="s">
        <v>168</v>
      </c>
      <c r="B251" s="28" t="s">
        <v>473</v>
      </c>
      <c r="C251" s="28" t="s">
        <v>209</v>
      </c>
      <c r="D251" s="28" t="s">
        <v>147</v>
      </c>
      <c r="E251" s="28" t="s">
        <v>151</v>
      </c>
      <c r="F251" s="28" t="s">
        <v>465</v>
      </c>
      <c r="G251" s="28" t="s">
        <v>146</v>
      </c>
      <c r="H251" s="28" t="s">
        <v>126</v>
      </c>
      <c r="I251" s="28" t="s">
        <v>15</v>
      </c>
      <c r="J251" s="39"/>
    </row>
    <row r="252" ht="18.75" customHeight="1">
      <c r="A252" s="28" t="s">
        <v>150</v>
      </c>
      <c r="B252" s="28" t="s">
        <v>474</v>
      </c>
      <c r="C252" s="28" t="s">
        <v>146</v>
      </c>
      <c r="D252" s="28" t="s">
        <v>150</v>
      </c>
      <c r="E252" s="28" t="s">
        <v>151</v>
      </c>
      <c r="F252" s="28" t="s">
        <v>465</v>
      </c>
      <c r="G252" s="28" t="s">
        <v>146</v>
      </c>
      <c r="H252" s="28" t="s">
        <v>126</v>
      </c>
      <c r="I252" s="28" t="s">
        <v>15</v>
      </c>
      <c r="J252" s="39"/>
    </row>
    <row r="253" ht="18.75" customHeight="1">
      <c r="A253" s="28" t="s">
        <v>146</v>
      </c>
      <c r="B253" s="28" t="s">
        <v>475</v>
      </c>
      <c r="C253" s="28" t="s">
        <v>215</v>
      </c>
      <c r="D253" s="28" t="s">
        <v>168</v>
      </c>
      <c r="E253" s="28" t="s">
        <v>151</v>
      </c>
      <c r="F253" s="28" t="s">
        <v>470</v>
      </c>
      <c r="G253" s="28" t="s">
        <v>146</v>
      </c>
      <c r="H253" s="28" t="s">
        <v>122</v>
      </c>
      <c r="I253" s="28" t="s">
        <v>15</v>
      </c>
      <c r="J253" s="39"/>
    </row>
    <row r="254" ht="18.75" customHeight="1">
      <c r="A254" s="28" t="s">
        <v>155</v>
      </c>
      <c r="B254" s="28" t="s">
        <v>476</v>
      </c>
      <c r="C254" s="28" t="s">
        <v>153</v>
      </c>
      <c r="D254" s="28" t="s">
        <v>141</v>
      </c>
      <c r="E254" s="28" t="s">
        <v>151</v>
      </c>
      <c r="F254" s="28" t="s">
        <v>465</v>
      </c>
      <c r="G254" s="28" t="s">
        <v>146</v>
      </c>
      <c r="H254" s="28" t="s">
        <v>122</v>
      </c>
      <c r="I254" s="28" t="s">
        <v>15</v>
      </c>
      <c r="J254" s="39"/>
    </row>
    <row r="255" ht="18.75" customHeight="1">
      <c r="A255" s="28" t="s">
        <v>177</v>
      </c>
      <c r="B255" s="28" t="s">
        <v>477</v>
      </c>
      <c r="C255" s="28" t="s">
        <v>215</v>
      </c>
      <c r="D255" s="28" t="s">
        <v>163</v>
      </c>
      <c r="E255" s="28" t="s">
        <v>151</v>
      </c>
      <c r="F255" s="28" t="s">
        <v>478</v>
      </c>
      <c r="G255" s="28" t="s">
        <v>146</v>
      </c>
      <c r="H255" s="28" t="s">
        <v>122</v>
      </c>
      <c r="I255" s="28" t="s">
        <v>15</v>
      </c>
      <c r="J255" s="39"/>
    </row>
    <row r="256" ht="18.75" customHeight="1">
      <c r="A256" s="28" t="s">
        <v>149</v>
      </c>
      <c r="B256" s="28" t="s">
        <v>479</v>
      </c>
      <c r="C256" s="28" t="s">
        <v>199</v>
      </c>
      <c r="D256" s="28" t="s">
        <v>150</v>
      </c>
      <c r="E256" s="28" t="s">
        <v>151</v>
      </c>
      <c r="F256" s="28" t="s">
        <v>465</v>
      </c>
      <c r="G256" s="28" t="s">
        <v>146</v>
      </c>
      <c r="H256" s="28" t="s">
        <v>125</v>
      </c>
      <c r="I256" s="28" t="s">
        <v>15</v>
      </c>
      <c r="J256" s="39"/>
    </row>
    <row r="257" ht="18.75" customHeight="1">
      <c r="A257" s="28" t="s">
        <v>192</v>
      </c>
      <c r="B257" s="28" t="s">
        <v>480</v>
      </c>
      <c r="C257" s="28" t="s">
        <v>209</v>
      </c>
      <c r="D257" s="28" t="s">
        <v>160</v>
      </c>
      <c r="E257" s="28" t="s">
        <v>151</v>
      </c>
      <c r="F257" s="28" t="s">
        <v>465</v>
      </c>
      <c r="G257" s="28" t="s">
        <v>146</v>
      </c>
      <c r="H257" s="28" t="s">
        <v>125</v>
      </c>
      <c r="I257" s="28" t="s">
        <v>15</v>
      </c>
      <c r="J257" s="39"/>
    </row>
    <row r="258" ht="18.75" customHeight="1">
      <c r="A258" s="28" t="s">
        <v>143</v>
      </c>
      <c r="B258" s="28" t="s">
        <v>481</v>
      </c>
      <c r="C258" s="28" t="s">
        <v>207</v>
      </c>
      <c r="D258" s="28" t="s">
        <v>160</v>
      </c>
      <c r="E258" s="28" t="s">
        <v>151</v>
      </c>
      <c r="F258" s="28" t="s">
        <v>465</v>
      </c>
      <c r="G258" s="28" t="s">
        <v>146</v>
      </c>
      <c r="H258" s="28" t="s">
        <v>125</v>
      </c>
      <c r="I258" s="28" t="s">
        <v>15</v>
      </c>
      <c r="J258" s="39"/>
    </row>
    <row r="259" ht="18.75" customHeight="1">
      <c r="A259" s="28" t="s">
        <v>168</v>
      </c>
      <c r="B259" s="28" t="s">
        <v>283</v>
      </c>
      <c r="C259" s="28" t="s">
        <v>207</v>
      </c>
      <c r="D259" s="28" t="s">
        <v>168</v>
      </c>
      <c r="E259" s="28" t="s">
        <v>151</v>
      </c>
      <c r="F259" s="28" t="s">
        <v>243</v>
      </c>
      <c r="G259" s="28" t="s">
        <v>146</v>
      </c>
      <c r="H259" s="28" t="s">
        <v>120</v>
      </c>
      <c r="I259" s="28" t="s">
        <v>15</v>
      </c>
      <c r="J259" s="39"/>
    </row>
    <row r="260" ht="18.75" customHeight="1">
      <c r="A260" s="28" t="s">
        <v>150</v>
      </c>
      <c r="B260" s="28" t="s">
        <v>482</v>
      </c>
      <c r="C260" s="28" t="s">
        <v>182</v>
      </c>
      <c r="D260" s="28" t="s">
        <v>165</v>
      </c>
      <c r="E260" s="28" t="s">
        <v>151</v>
      </c>
      <c r="F260" s="28" t="s">
        <v>465</v>
      </c>
      <c r="G260" s="28" t="s">
        <v>146</v>
      </c>
      <c r="H260" s="28" t="s">
        <v>120</v>
      </c>
      <c r="I260" s="28" t="s">
        <v>15</v>
      </c>
      <c r="J260" s="39"/>
    </row>
    <row r="261" ht="18.75" customHeight="1">
      <c r="A261" s="28" t="s">
        <v>146</v>
      </c>
      <c r="B261" s="28" t="s">
        <v>483</v>
      </c>
      <c r="C261" s="28" t="s">
        <v>180</v>
      </c>
      <c r="D261" s="28" t="s">
        <v>168</v>
      </c>
      <c r="E261" s="28" t="s">
        <v>151</v>
      </c>
      <c r="F261" s="28" t="s">
        <v>465</v>
      </c>
      <c r="G261" s="28" t="s">
        <v>146</v>
      </c>
      <c r="H261" s="28" t="s">
        <v>120</v>
      </c>
      <c r="I261" s="28" t="s">
        <v>15</v>
      </c>
      <c r="J261" s="39"/>
    </row>
    <row r="262" ht="18.75" customHeight="1">
      <c r="A262" s="28" t="s">
        <v>155</v>
      </c>
      <c r="B262" s="28" t="s">
        <v>484</v>
      </c>
      <c r="C262" s="28" t="s">
        <v>203</v>
      </c>
      <c r="D262" s="28" t="s">
        <v>163</v>
      </c>
      <c r="E262" s="28" t="s">
        <v>151</v>
      </c>
      <c r="F262" s="28" t="s">
        <v>239</v>
      </c>
      <c r="G262" s="28" t="s">
        <v>146</v>
      </c>
      <c r="H262" s="28" t="s">
        <v>124</v>
      </c>
      <c r="I262" s="28" t="s">
        <v>15</v>
      </c>
      <c r="J262" s="39"/>
    </row>
    <row r="263" ht="18.75" customHeight="1">
      <c r="A263" s="28" t="s">
        <v>177</v>
      </c>
      <c r="B263" s="28" t="s">
        <v>485</v>
      </c>
      <c r="C263" s="28" t="s">
        <v>231</v>
      </c>
      <c r="D263" s="28" t="s">
        <v>146</v>
      </c>
      <c r="E263" s="28" t="s">
        <v>151</v>
      </c>
      <c r="F263" s="28" t="s">
        <v>465</v>
      </c>
      <c r="G263" s="28" t="s">
        <v>146</v>
      </c>
      <c r="H263" s="28" t="s">
        <v>124</v>
      </c>
      <c r="I263" s="28" t="s">
        <v>15</v>
      </c>
      <c r="J263" s="39"/>
    </row>
    <row r="264" ht="18.75" customHeight="1">
      <c r="A264" s="28" t="s">
        <v>149</v>
      </c>
      <c r="B264" s="28" t="s">
        <v>486</v>
      </c>
      <c r="C264" s="28" t="s">
        <v>160</v>
      </c>
      <c r="D264" s="28" t="s">
        <v>177</v>
      </c>
      <c r="E264" s="28" t="s">
        <v>151</v>
      </c>
      <c r="F264" s="28" t="s">
        <v>465</v>
      </c>
      <c r="G264" s="28" t="s">
        <v>146</v>
      </c>
      <c r="H264" s="28" t="s">
        <v>124</v>
      </c>
      <c r="I264" s="28" t="s">
        <v>15</v>
      </c>
      <c r="J264" s="39"/>
    </row>
    <row r="265" ht="18.75" customHeight="1">
      <c r="A265" s="28" t="s">
        <v>141</v>
      </c>
      <c r="B265" s="28" t="s">
        <v>487</v>
      </c>
      <c r="C265" s="28" t="s">
        <v>207</v>
      </c>
      <c r="D265" s="28" t="s">
        <v>146</v>
      </c>
      <c r="E265" s="28" t="s">
        <v>151</v>
      </c>
      <c r="F265" s="28" t="s">
        <v>465</v>
      </c>
      <c r="G265" s="28" t="s">
        <v>146</v>
      </c>
      <c r="H265" s="28" t="s">
        <v>126</v>
      </c>
      <c r="I265" s="28" t="s">
        <v>16</v>
      </c>
      <c r="J265" s="39"/>
    </row>
    <row r="266" ht="18.75" customHeight="1">
      <c r="A266" s="28" t="s">
        <v>147</v>
      </c>
      <c r="B266" s="28" t="s">
        <v>488</v>
      </c>
      <c r="C266" s="28" t="s">
        <v>209</v>
      </c>
      <c r="D266" s="28" t="s">
        <v>168</v>
      </c>
      <c r="E266" s="28" t="s">
        <v>151</v>
      </c>
      <c r="F266" s="28" t="s">
        <v>465</v>
      </c>
      <c r="G266" s="28" t="s">
        <v>146</v>
      </c>
      <c r="H266" s="28" t="s">
        <v>126</v>
      </c>
      <c r="I266" s="28" t="s">
        <v>16</v>
      </c>
      <c r="J266" s="39"/>
    </row>
    <row r="267" ht="18.75" customHeight="1">
      <c r="A267" s="28" t="s">
        <v>153</v>
      </c>
      <c r="B267" s="28" t="s">
        <v>489</v>
      </c>
      <c r="C267" s="28" t="s">
        <v>184</v>
      </c>
      <c r="D267" s="28" t="s">
        <v>153</v>
      </c>
      <c r="E267" s="28" t="s">
        <v>151</v>
      </c>
      <c r="F267" s="28" t="s">
        <v>465</v>
      </c>
      <c r="G267" s="28" t="s">
        <v>146</v>
      </c>
      <c r="H267" s="28" t="s">
        <v>122</v>
      </c>
      <c r="I267" s="28" t="s">
        <v>16</v>
      </c>
      <c r="J267" s="39"/>
    </row>
    <row r="268" ht="18.75" customHeight="1">
      <c r="A268" s="28" t="s">
        <v>157</v>
      </c>
      <c r="B268" s="28" t="s">
        <v>490</v>
      </c>
      <c r="C268" s="28" t="s">
        <v>231</v>
      </c>
      <c r="D268" s="28" t="s">
        <v>141</v>
      </c>
      <c r="E268" s="28" t="s">
        <v>151</v>
      </c>
      <c r="F268" s="28" t="s">
        <v>465</v>
      </c>
      <c r="G268" s="28" t="s">
        <v>146</v>
      </c>
      <c r="H268" s="28" t="s">
        <v>122</v>
      </c>
      <c r="I268" s="28" t="s">
        <v>16</v>
      </c>
      <c r="J268" s="39"/>
    </row>
    <row r="269" ht="18.75" customHeight="1">
      <c r="A269" s="28" t="s">
        <v>160</v>
      </c>
      <c r="B269" s="28" t="s">
        <v>491</v>
      </c>
      <c r="C269" s="28" t="s">
        <v>153</v>
      </c>
      <c r="D269" s="28" t="s">
        <v>165</v>
      </c>
      <c r="E269" s="28" t="s">
        <v>151</v>
      </c>
      <c r="F269" s="28" t="s">
        <v>378</v>
      </c>
      <c r="G269" s="28" t="s">
        <v>146</v>
      </c>
      <c r="H269" s="28" t="s">
        <v>122</v>
      </c>
      <c r="I269" s="28" t="s">
        <v>16</v>
      </c>
      <c r="J269" s="39"/>
    </row>
    <row r="270" ht="18.75" customHeight="1">
      <c r="A270" s="28" t="s">
        <v>163</v>
      </c>
      <c r="B270" s="28" t="s">
        <v>492</v>
      </c>
      <c r="C270" s="28" t="s">
        <v>160</v>
      </c>
      <c r="D270" s="28" t="s">
        <v>165</v>
      </c>
      <c r="E270" s="28" t="s">
        <v>151</v>
      </c>
      <c r="F270" s="28" t="s">
        <v>465</v>
      </c>
      <c r="G270" s="28" t="s">
        <v>146</v>
      </c>
      <c r="H270" s="28" t="s">
        <v>120</v>
      </c>
      <c r="I270" s="28" t="s">
        <v>16</v>
      </c>
      <c r="J270" s="39"/>
    </row>
    <row r="271" ht="18.75" customHeight="1">
      <c r="A271" s="28" t="s">
        <v>165</v>
      </c>
      <c r="B271" s="28" t="s">
        <v>493</v>
      </c>
      <c r="C271" s="28" t="s">
        <v>209</v>
      </c>
      <c r="D271" s="28" t="s">
        <v>153</v>
      </c>
      <c r="E271" s="28" t="s">
        <v>151</v>
      </c>
      <c r="F271" s="28" t="s">
        <v>465</v>
      </c>
      <c r="G271" s="28" t="s">
        <v>146</v>
      </c>
      <c r="H271" s="28" t="s">
        <v>120</v>
      </c>
      <c r="I271" s="28" t="s">
        <v>16</v>
      </c>
      <c r="J271" s="39"/>
    </row>
    <row r="272" ht="18.75" customHeight="1">
      <c r="A272" s="28" t="s">
        <v>168</v>
      </c>
      <c r="B272" s="28" t="s">
        <v>494</v>
      </c>
      <c r="C272" s="28" t="s">
        <v>207</v>
      </c>
      <c r="D272" s="28" t="s">
        <v>160</v>
      </c>
      <c r="E272" s="28" t="s">
        <v>151</v>
      </c>
      <c r="F272" s="28" t="s">
        <v>465</v>
      </c>
      <c r="G272" s="28" t="s">
        <v>146</v>
      </c>
      <c r="H272" s="28" t="s">
        <v>120</v>
      </c>
      <c r="I272" s="28" t="s">
        <v>16</v>
      </c>
      <c r="J272" s="39"/>
    </row>
    <row r="273" ht="18.75" customHeight="1">
      <c r="A273" s="28" t="s">
        <v>150</v>
      </c>
      <c r="B273" s="28" t="s">
        <v>495</v>
      </c>
      <c r="C273" s="28" t="s">
        <v>182</v>
      </c>
      <c r="D273" s="28" t="s">
        <v>168</v>
      </c>
      <c r="E273" s="28" t="s">
        <v>151</v>
      </c>
      <c r="F273" s="28" t="s">
        <v>465</v>
      </c>
      <c r="G273" s="28" t="s">
        <v>146</v>
      </c>
      <c r="H273" s="28" t="s">
        <v>124</v>
      </c>
      <c r="I273" s="28" t="s">
        <v>16</v>
      </c>
      <c r="J273" s="39"/>
    </row>
    <row r="274" ht="18.75" customHeight="1">
      <c r="A274" s="28" t="s">
        <v>146</v>
      </c>
      <c r="B274" s="28" t="s">
        <v>496</v>
      </c>
      <c r="C274" s="28" t="s">
        <v>184</v>
      </c>
      <c r="D274" s="28" t="s">
        <v>150</v>
      </c>
      <c r="E274" s="28" t="s">
        <v>151</v>
      </c>
      <c r="F274" s="28" t="s">
        <v>465</v>
      </c>
      <c r="G274" s="28" t="s">
        <v>146</v>
      </c>
      <c r="H274" s="28" t="s">
        <v>124</v>
      </c>
      <c r="I274" s="28" t="s">
        <v>16</v>
      </c>
      <c r="J274" s="39"/>
    </row>
    <row r="275" ht="18.75" customHeight="1">
      <c r="A275" s="28" t="s">
        <v>155</v>
      </c>
      <c r="B275" s="28" t="s">
        <v>497</v>
      </c>
      <c r="C275" s="28" t="s">
        <v>150</v>
      </c>
      <c r="D275" s="28" t="s">
        <v>146</v>
      </c>
      <c r="E275" s="28" t="s">
        <v>151</v>
      </c>
      <c r="F275" s="28" t="s">
        <v>465</v>
      </c>
      <c r="G275" s="28" t="s">
        <v>146</v>
      </c>
      <c r="H275" s="28" t="s">
        <v>124</v>
      </c>
      <c r="I275" s="28" t="s">
        <v>16</v>
      </c>
      <c r="J275" s="39"/>
    </row>
    <row r="276" ht="18.75" customHeight="1">
      <c r="A276" s="28" t="s">
        <v>177</v>
      </c>
      <c r="B276" s="28" t="s">
        <v>498</v>
      </c>
      <c r="C276" s="28" t="s">
        <v>196</v>
      </c>
      <c r="D276" s="28" t="s">
        <v>155</v>
      </c>
      <c r="E276" s="28" t="s">
        <v>151</v>
      </c>
      <c r="F276" s="28" t="s">
        <v>465</v>
      </c>
      <c r="G276" s="28" t="s">
        <v>146</v>
      </c>
      <c r="H276" s="28" t="s">
        <v>123</v>
      </c>
      <c r="I276" s="28" t="s">
        <v>16</v>
      </c>
      <c r="J276" s="39"/>
    </row>
    <row r="277" ht="18.75" customHeight="1">
      <c r="A277" s="28" t="s">
        <v>149</v>
      </c>
      <c r="B277" s="28" t="s">
        <v>499</v>
      </c>
      <c r="C277" s="28" t="s">
        <v>159</v>
      </c>
      <c r="D277" s="28" t="s">
        <v>177</v>
      </c>
      <c r="E277" s="28" t="s">
        <v>151</v>
      </c>
      <c r="F277" s="28" t="s">
        <v>465</v>
      </c>
      <c r="G277" s="28" t="s">
        <v>146</v>
      </c>
      <c r="H277" s="28" t="s">
        <v>123</v>
      </c>
      <c r="I277" s="28" t="s">
        <v>16</v>
      </c>
      <c r="J277" s="39"/>
    </row>
    <row r="278" ht="18.75" customHeight="1">
      <c r="A278" s="28" t="s">
        <v>192</v>
      </c>
      <c r="B278" s="28" t="s">
        <v>500</v>
      </c>
      <c r="C278" s="28" t="s">
        <v>219</v>
      </c>
      <c r="D278" s="28" t="s">
        <v>163</v>
      </c>
      <c r="E278" s="28" t="s">
        <v>151</v>
      </c>
      <c r="F278" s="28" t="s">
        <v>465</v>
      </c>
      <c r="G278" s="28" t="s">
        <v>146</v>
      </c>
      <c r="H278" s="28" t="s">
        <v>127</v>
      </c>
      <c r="I278" s="28" t="s">
        <v>16</v>
      </c>
      <c r="J278" s="39"/>
    </row>
    <row r="279" ht="18.75" customHeight="1">
      <c r="A279" s="28" t="s">
        <v>143</v>
      </c>
      <c r="B279" s="28" t="s">
        <v>501</v>
      </c>
      <c r="C279" s="28" t="s">
        <v>173</v>
      </c>
      <c r="D279" s="28" t="s">
        <v>165</v>
      </c>
      <c r="E279" s="28" t="s">
        <v>151</v>
      </c>
      <c r="F279" s="28" t="s">
        <v>465</v>
      </c>
      <c r="G279" s="28" t="s">
        <v>146</v>
      </c>
      <c r="H279" s="28" t="s">
        <v>127</v>
      </c>
      <c r="I279" s="28" t="s">
        <v>16</v>
      </c>
      <c r="J279" s="39"/>
    </row>
    <row r="280" ht="18.75" customHeight="1">
      <c r="A280" s="28" t="s">
        <v>159</v>
      </c>
      <c r="B280" s="28" t="s">
        <v>502</v>
      </c>
      <c r="C280" s="28" t="s">
        <v>196</v>
      </c>
      <c r="D280" s="28" t="s">
        <v>157</v>
      </c>
      <c r="E280" s="28" t="s">
        <v>151</v>
      </c>
      <c r="F280" s="28" t="s">
        <v>465</v>
      </c>
      <c r="G280" s="28" t="s">
        <v>146</v>
      </c>
      <c r="H280" s="28" t="s">
        <v>127</v>
      </c>
      <c r="I280" s="28" t="s">
        <v>16</v>
      </c>
      <c r="J280" s="39"/>
    </row>
    <row r="281" ht="18.75" customHeight="1">
      <c r="A281" s="28" t="s">
        <v>141</v>
      </c>
      <c r="B281" s="28" t="s">
        <v>503</v>
      </c>
      <c r="C281" s="28" t="s">
        <v>199</v>
      </c>
      <c r="D281" s="28" t="s">
        <v>150</v>
      </c>
      <c r="E281" s="28" t="s">
        <v>151</v>
      </c>
      <c r="F281" s="28" t="s">
        <v>504</v>
      </c>
      <c r="G281" s="28" t="s">
        <v>146</v>
      </c>
      <c r="H281" s="28" t="s">
        <v>120</v>
      </c>
      <c r="I281" s="28" t="s">
        <v>17</v>
      </c>
      <c r="J281" s="39"/>
    </row>
    <row r="282" ht="18.75" customHeight="1">
      <c r="A282" s="28" t="s">
        <v>147</v>
      </c>
      <c r="B282" s="28" t="s">
        <v>505</v>
      </c>
      <c r="C282" s="28" t="s">
        <v>180</v>
      </c>
      <c r="D282" s="28" t="s">
        <v>153</v>
      </c>
      <c r="E282" s="28" t="s">
        <v>151</v>
      </c>
      <c r="F282" s="28" t="s">
        <v>465</v>
      </c>
      <c r="G282" s="28" t="s">
        <v>146</v>
      </c>
      <c r="H282" s="28" t="s">
        <v>120</v>
      </c>
      <c r="I282" s="28" t="s">
        <v>17</v>
      </c>
      <c r="J282" s="39"/>
    </row>
    <row r="283" ht="18.75" customHeight="1">
      <c r="A283" s="28" t="s">
        <v>153</v>
      </c>
      <c r="B283" s="28" t="s">
        <v>506</v>
      </c>
      <c r="C283" s="28" t="s">
        <v>209</v>
      </c>
      <c r="D283" s="28" t="s">
        <v>155</v>
      </c>
      <c r="E283" s="28" t="s">
        <v>151</v>
      </c>
      <c r="F283" s="28" t="s">
        <v>465</v>
      </c>
      <c r="G283" s="28" t="s">
        <v>146</v>
      </c>
      <c r="H283" s="28" t="s">
        <v>120</v>
      </c>
      <c r="I283" s="28" t="s">
        <v>17</v>
      </c>
      <c r="J283" s="39"/>
    </row>
    <row r="284" ht="18.75" customHeight="1">
      <c r="A284" s="28" t="s">
        <v>141</v>
      </c>
      <c r="B284" s="28" t="s">
        <v>507</v>
      </c>
      <c r="C284" s="28" t="s">
        <v>207</v>
      </c>
      <c r="D284" s="28" t="s">
        <v>298</v>
      </c>
      <c r="E284" s="28" t="s">
        <v>151</v>
      </c>
      <c r="F284" s="28" t="s">
        <v>460</v>
      </c>
      <c r="G284" s="28" t="s">
        <v>146</v>
      </c>
      <c r="H284" s="28" t="s">
        <v>123</v>
      </c>
      <c r="I284" s="28" t="s">
        <v>18</v>
      </c>
      <c r="J284" s="39"/>
    </row>
    <row r="285" ht="18.75" customHeight="1">
      <c r="A285" s="28" t="s">
        <v>147</v>
      </c>
      <c r="B285" s="28" t="s">
        <v>508</v>
      </c>
      <c r="C285" s="28" t="s">
        <v>270</v>
      </c>
      <c r="D285" s="28" t="s">
        <v>268</v>
      </c>
      <c r="E285" s="28" t="s">
        <v>151</v>
      </c>
      <c r="F285" s="28" t="s">
        <v>460</v>
      </c>
      <c r="G285" s="28" t="s">
        <v>146</v>
      </c>
      <c r="H285" s="28" t="s">
        <v>123</v>
      </c>
      <c r="I285" s="28" t="s">
        <v>18</v>
      </c>
      <c r="J285" s="39"/>
    </row>
    <row r="286" ht="18.75" customHeight="1">
      <c r="A286" s="28" t="s">
        <v>153</v>
      </c>
      <c r="B286" s="28" t="s">
        <v>509</v>
      </c>
      <c r="C286" s="28" t="s">
        <v>256</v>
      </c>
      <c r="D286" s="28" t="s">
        <v>278</v>
      </c>
      <c r="E286" s="28" t="s">
        <v>151</v>
      </c>
      <c r="F286" s="28" t="s">
        <v>460</v>
      </c>
      <c r="G286" s="28" t="s">
        <v>146</v>
      </c>
      <c r="H286" s="28" t="s">
        <v>123</v>
      </c>
      <c r="I286" s="28" t="s">
        <v>18</v>
      </c>
      <c r="J286" s="39"/>
    </row>
    <row r="287" ht="18.75" customHeight="1">
      <c r="A287" s="28" t="s">
        <v>157</v>
      </c>
      <c r="B287" s="28" t="s">
        <v>510</v>
      </c>
      <c r="C287" s="28" t="s">
        <v>270</v>
      </c>
      <c r="D287" s="28" t="s">
        <v>146</v>
      </c>
      <c r="E287" s="28" t="s">
        <v>151</v>
      </c>
      <c r="F287" s="28" t="s">
        <v>460</v>
      </c>
      <c r="G287" s="28" t="s">
        <v>146</v>
      </c>
      <c r="H287" s="28" t="s">
        <v>126</v>
      </c>
      <c r="I287" s="28" t="s">
        <v>18</v>
      </c>
      <c r="J287" s="39"/>
    </row>
    <row r="288" ht="18.75" customHeight="1">
      <c r="A288" s="28" t="s">
        <v>160</v>
      </c>
      <c r="B288" s="28" t="s">
        <v>511</v>
      </c>
      <c r="C288" s="28" t="s">
        <v>182</v>
      </c>
      <c r="D288" s="28" t="s">
        <v>278</v>
      </c>
      <c r="E288" s="28" t="s">
        <v>151</v>
      </c>
      <c r="F288" s="28" t="s">
        <v>512</v>
      </c>
      <c r="G288" s="28" t="s">
        <v>146</v>
      </c>
      <c r="H288" s="28" t="s">
        <v>126</v>
      </c>
      <c r="I288" s="28" t="s">
        <v>18</v>
      </c>
      <c r="J288" s="39"/>
    </row>
    <row r="289" ht="18.75" customHeight="1">
      <c r="A289" s="28" t="s">
        <v>163</v>
      </c>
      <c r="B289" s="28" t="s">
        <v>513</v>
      </c>
      <c r="C289" s="28" t="s">
        <v>180</v>
      </c>
      <c r="D289" s="28" t="s">
        <v>270</v>
      </c>
      <c r="E289" s="28" t="s">
        <v>151</v>
      </c>
      <c r="F289" s="28" t="s">
        <v>460</v>
      </c>
      <c r="G289" s="28" t="s">
        <v>146</v>
      </c>
      <c r="H289" s="28" t="s">
        <v>126</v>
      </c>
      <c r="I289" s="28" t="s">
        <v>18</v>
      </c>
      <c r="J289" s="39"/>
    </row>
    <row r="290" ht="18.75" customHeight="1">
      <c r="A290" s="28" t="s">
        <v>165</v>
      </c>
      <c r="B290" s="28" t="s">
        <v>514</v>
      </c>
      <c r="C290" s="28" t="s">
        <v>207</v>
      </c>
      <c r="D290" s="28" t="s">
        <v>146</v>
      </c>
      <c r="E290" s="28" t="s">
        <v>151</v>
      </c>
      <c r="F290" s="28" t="s">
        <v>515</v>
      </c>
      <c r="G290" s="28" t="s">
        <v>146</v>
      </c>
      <c r="H290" s="28" t="s">
        <v>124</v>
      </c>
      <c r="I290" s="28" t="s">
        <v>18</v>
      </c>
      <c r="J290" s="39"/>
    </row>
    <row r="291" ht="18.75" customHeight="1">
      <c r="A291" s="28" t="s">
        <v>168</v>
      </c>
      <c r="B291" s="28" t="s">
        <v>516</v>
      </c>
      <c r="C291" s="28" t="s">
        <v>146</v>
      </c>
      <c r="D291" s="28" t="s">
        <v>270</v>
      </c>
      <c r="E291" s="28" t="s">
        <v>151</v>
      </c>
      <c r="F291" s="28" t="s">
        <v>460</v>
      </c>
      <c r="G291" s="28" t="s">
        <v>146</v>
      </c>
      <c r="H291" s="28" t="s">
        <v>124</v>
      </c>
      <c r="I291" s="28" t="s">
        <v>18</v>
      </c>
      <c r="J291" s="39"/>
    </row>
    <row r="292" ht="18.75" customHeight="1">
      <c r="A292" s="28" t="s">
        <v>150</v>
      </c>
      <c r="B292" s="28" t="s">
        <v>517</v>
      </c>
      <c r="C292" s="28" t="s">
        <v>270</v>
      </c>
      <c r="D292" s="28" t="s">
        <v>262</v>
      </c>
      <c r="E292" s="28" t="s">
        <v>151</v>
      </c>
      <c r="F292" s="28" t="s">
        <v>518</v>
      </c>
      <c r="G292" s="28" t="s">
        <v>146</v>
      </c>
      <c r="H292" s="28" t="s">
        <v>124</v>
      </c>
      <c r="I292" s="28" t="s">
        <v>18</v>
      </c>
      <c r="J292" s="39"/>
    </row>
    <row r="293" ht="18.75" customHeight="1">
      <c r="A293" s="28" t="s">
        <v>146</v>
      </c>
      <c r="B293" s="28" t="s">
        <v>519</v>
      </c>
      <c r="C293" s="28" t="s">
        <v>149</v>
      </c>
      <c r="D293" s="28" t="s">
        <v>270</v>
      </c>
      <c r="E293" s="28" t="s">
        <v>151</v>
      </c>
      <c r="F293" s="28" t="s">
        <v>460</v>
      </c>
      <c r="G293" s="28" t="s">
        <v>146</v>
      </c>
      <c r="H293" s="28" t="s">
        <v>120</v>
      </c>
      <c r="I293" s="28" t="s">
        <v>18</v>
      </c>
      <c r="J293" s="39"/>
    </row>
    <row r="294" ht="18.75" customHeight="1">
      <c r="A294" s="28" t="s">
        <v>155</v>
      </c>
      <c r="B294" s="28" t="s">
        <v>520</v>
      </c>
      <c r="C294" s="28" t="s">
        <v>262</v>
      </c>
      <c r="D294" s="28" t="s">
        <v>262</v>
      </c>
      <c r="E294" s="28" t="s">
        <v>151</v>
      </c>
      <c r="F294" s="28" t="s">
        <v>460</v>
      </c>
      <c r="G294" s="28" t="s">
        <v>146</v>
      </c>
      <c r="H294" s="28" t="s">
        <v>120</v>
      </c>
      <c r="I294" s="28" t="s">
        <v>18</v>
      </c>
      <c r="J294" s="39"/>
    </row>
    <row r="295" ht="18.75" customHeight="1">
      <c r="A295" s="28" t="s">
        <v>177</v>
      </c>
      <c r="B295" s="28" t="s">
        <v>521</v>
      </c>
      <c r="C295" s="28" t="s">
        <v>180</v>
      </c>
      <c r="D295" s="28" t="s">
        <v>146</v>
      </c>
      <c r="E295" s="28" t="s">
        <v>151</v>
      </c>
      <c r="F295" s="28" t="s">
        <v>460</v>
      </c>
      <c r="G295" s="28" t="s">
        <v>146</v>
      </c>
      <c r="H295" s="28" t="s">
        <v>120</v>
      </c>
      <c r="I295" s="28" t="s">
        <v>18</v>
      </c>
      <c r="J295" s="39"/>
    </row>
    <row r="296" ht="18.75" customHeight="1">
      <c r="A296" s="28" t="s">
        <v>149</v>
      </c>
      <c r="B296" s="28" t="s">
        <v>522</v>
      </c>
      <c r="C296" s="28" t="s">
        <v>182</v>
      </c>
      <c r="D296" s="28" t="s">
        <v>265</v>
      </c>
      <c r="E296" s="28" t="s">
        <v>151</v>
      </c>
      <c r="F296" s="28" t="s">
        <v>460</v>
      </c>
      <c r="G296" s="28" t="s">
        <v>146</v>
      </c>
      <c r="H296" s="28" t="s">
        <v>122</v>
      </c>
      <c r="I296" s="28" t="s">
        <v>18</v>
      </c>
      <c r="J296" s="39"/>
    </row>
    <row r="297" ht="18.75" customHeight="1">
      <c r="A297" s="28" t="s">
        <v>192</v>
      </c>
      <c r="B297" s="28" t="s">
        <v>523</v>
      </c>
      <c r="C297" s="28" t="s">
        <v>146</v>
      </c>
      <c r="D297" s="28" t="s">
        <v>256</v>
      </c>
      <c r="E297" s="28" t="s">
        <v>151</v>
      </c>
      <c r="F297" s="28" t="s">
        <v>460</v>
      </c>
      <c r="G297" s="28" t="s">
        <v>146</v>
      </c>
      <c r="H297" s="28" t="s">
        <v>122</v>
      </c>
      <c r="I297" s="28" t="s">
        <v>18</v>
      </c>
      <c r="J297" s="39"/>
    </row>
    <row r="298" ht="18.75" customHeight="1">
      <c r="A298" s="28" t="s">
        <v>143</v>
      </c>
      <c r="B298" s="28" t="s">
        <v>524</v>
      </c>
      <c r="C298" s="28" t="s">
        <v>268</v>
      </c>
      <c r="D298" s="28" t="s">
        <v>265</v>
      </c>
      <c r="E298" s="28" t="s">
        <v>151</v>
      </c>
      <c r="F298" s="28" t="s">
        <v>460</v>
      </c>
      <c r="G298" s="28" t="s">
        <v>146</v>
      </c>
      <c r="H298" s="28" t="s">
        <v>122</v>
      </c>
      <c r="I298" s="28" t="s">
        <v>18</v>
      </c>
      <c r="J298" s="39"/>
    </row>
    <row r="299" ht="18.75" customHeight="1">
      <c r="A299" s="28" t="s">
        <v>159</v>
      </c>
      <c r="B299" s="28" t="s">
        <v>525</v>
      </c>
      <c r="C299" s="28" t="s">
        <v>231</v>
      </c>
      <c r="D299" s="28" t="s">
        <v>256</v>
      </c>
      <c r="E299" s="28" t="s">
        <v>151</v>
      </c>
      <c r="F299" s="28" t="s">
        <v>526</v>
      </c>
      <c r="G299" s="28" t="s">
        <v>146</v>
      </c>
      <c r="H299" s="28" t="s">
        <v>127</v>
      </c>
      <c r="I299" s="28" t="s">
        <v>18</v>
      </c>
      <c r="J299" s="39"/>
    </row>
    <row r="300" ht="18.75" customHeight="1">
      <c r="A300" s="28" t="s">
        <v>196</v>
      </c>
      <c r="B300" s="28" t="s">
        <v>527</v>
      </c>
      <c r="C300" s="28" t="s">
        <v>302</v>
      </c>
      <c r="D300" s="28" t="s">
        <v>298</v>
      </c>
      <c r="E300" s="28" t="s">
        <v>151</v>
      </c>
      <c r="F300" s="28" t="s">
        <v>460</v>
      </c>
      <c r="G300" s="28" t="s">
        <v>146</v>
      </c>
      <c r="H300" s="28" t="s">
        <v>127</v>
      </c>
      <c r="I300" s="28" t="s">
        <v>18</v>
      </c>
      <c r="J300" s="39"/>
    </row>
    <row r="301" ht="18.75" customHeight="1">
      <c r="A301" s="28" t="s">
        <v>182</v>
      </c>
      <c r="B301" s="28" t="s">
        <v>528</v>
      </c>
      <c r="C301" s="28" t="s">
        <v>149</v>
      </c>
      <c r="D301" s="28" t="s">
        <v>177</v>
      </c>
      <c r="E301" s="28" t="s">
        <v>151</v>
      </c>
      <c r="F301" s="28" t="s">
        <v>460</v>
      </c>
      <c r="G301" s="28" t="s">
        <v>146</v>
      </c>
      <c r="H301" s="28" t="s">
        <v>127</v>
      </c>
      <c r="I301" s="28" t="s">
        <v>18</v>
      </c>
      <c r="J301" s="39"/>
    </row>
    <row r="302" ht="18.75" customHeight="1">
      <c r="A302" s="28" t="s">
        <v>201</v>
      </c>
      <c r="B302" s="28" t="s">
        <v>529</v>
      </c>
      <c r="C302" s="28" t="s">
        <v>173</v>
      </c>
      <c r="D302" s="28" t="s">
        <v>302</v>
      </c>
      <c r="E302" s="28" t="s">
        <v>151</v>
      </c>
      <c r="F302" s="28" t="s">
        <v>460</v>
      </c>
      <c r="G302" s="28" t="s">
        <v>146</v>
      </c>
      <c r="H302" s="28" t="s">
        <v>128</v>
      </c>
      <c r="I302" s="28" t="s">
        <v>18</v>
      </c>
      <c r="J302" s="39"/>
    </row>
    <row r="303" ht="18.75" customHeight="1">
      <c r="A303" s="28" t="s">
        <v>203</v>
      </c>
      <c r="B303" s="28" t="s">
        <v>530</v>
      </c>
      <c r="C303" s="28" t="s">
        <v>149</v>
      </c>
      <c r="D303" s="28" t="s">
        <v>278</v>
      </c>
      <c r="E303" s="28" t="s">
        <v>151</v>
      </c>
      <c r="F303" s="28" t="s">
        <v>460</v>
      </c>
      <c r="G303" s="28" t="s">
        <v>146</v>
      </c>
      <c r="H303" s="28" t="s">
        <v>128</v>
      </c>
      <c r="I303" s="28" t="s">
        <v>18</v>
      </c>
      <c r="J303" s="39"/>
    </row>
    <row r="304" ht="18.75" customHeight="1">
      <c r="A304" s="28" t="s">
        <v>173</v>
      </c>
      <c r="B304" s="28" t="s">
        <v>531</v>
      </c>
      <c r="C304" s="28" t="s">
        <v>262</v>
      </c>
      <c r="D304" s="28" t="s">
        <v>262</v>
      </c>
      <c r="E304" s="28" t="s">
        <v>151</v>
      </c>
      <c r="F304" s="28" t="s">
        <v>460</v>
      </c>
      <c r="G304" s="28" t="s">
        <v>146</v>
      </c>
      <c r="H304" s="28" t="s">
        <v>128</v>
      </c>
      <c r="I304" s="28" t="s">
        <v>18</v>
      </c>
      <c r="J304" s="39"/>
    </row>
    <row r="305" ht="18.75" customHeight="1">
      <c r="A305" s="28" t="s">
        <v>207</v>
      </c>
      <c r="B305" s="28" t="s">
        <v>532</v>
      </c>
      <c r="C305" s="28" t="s">
        <v>177</v>
      </c>
      <c r="D305" s="28" t="s">
        <v>265</v>
      </c>
      <c r="E305" s="28" t="s">
        <v>151</v>
      </c>
      <c r="F305" s="28" t="s">
        <v>460</v>
      </c>
      <c r="G305" s="28" t="s">
        <v>146</v>
      </c>
      <c r="H305" s="28" t="s">
        <v>125</v>
      </c>
      <c r="I305" s="28" t="s">
        <v>18</v>
      </c>
      <c r="J305" s="39"/>
    </row>
    <row r="306" ht="18.75" customHeight="1">
      <c r="A306" s="28" t="s">
        <v>210</v>
      </c>
      <c r="B306" s="28" t="s">
        <v>533</v>
      </c>
      <c r="C306" s="28" t="s">
        <v>199</v>
      </c>
      <c r="D306" s="28" t="s">
        <v>155</v>
      </c>
      <c r="E306" s="28" t="s">
        <v>151</v>
      </c>
      <c r="F306" s="28" t="s">
        <v>460</v>
      </c>
      <c r="G306" s="28" t="s">
        <v>146</v>
      </c>
      <c r="H306" s="28" t="s">
        <v>125</v>
      </c>
      <c r="I306" s="28" t="s">
        <v>18</v>
      </c>
      <c r="J306" s="39"/>
    </row>
    <row r="307" ht="18.75" customHeight="1">
      <c r="A307" s="28" t="s">
        <v>180</v>
      </c>
      <c r="B307" s="28" t="s">
        <v>534</v>
      </c>
      <c r="C307" s="28" t="s">
        <v>196</v>
      </c>
      <c r="D307" s="28" t="s">
        <v>302</v>
      </c>
      <c r="E307" s="28" t="s">
        <v>151</v>
      </c>
      <c r="F307" s="28" t="s">
        <v>535</v>
      </c>
      <c r="G307" s="28" t="s">
        <v>146</v>
      </c>
      <c r="H307" s="28" t="s">
        <v>125</v>
      </c>
      <c r="I307" s="28" t="s">
        <v>18</v>
      </c>
      <c r="J307" s="39"/>
    </row>
    <row r="308" ht="18.75" customHeight="1">
      <c r="A308" s="28" t="s">
        <v>209</v>
      </c>
      <c r="B308" s="28" t="s">
        <v>536</v>
      </c>
      <c r="C308" s="28" t="s">
        <v>270</v>
      </c>
      <c r="D308" s="28" t="s">
        <v>298</v>
      </c>
      <c r="E308" s="28" t="s">
        <v>151</v>
      </c>
      <c r="F308" s="28" t="s">
        <v>460</v>
      </c>
      <c r="G308" s="28" t="s">
        <v>146</v>
      </c>
      <c r="H308" s="28" t="s">
        <v>119</v>
      </c>
      <c r="I308" s="28" t="s">
        <v>18</v>
      </c>
      <c r="J308" s="39"/>
    </row>
    <row r="309" ht="18.75" customHeight="1">
      <c r="A309" s="28" t="s">
        <v>199</v>
      </c>
      <c r="B309" s="28" t="s">
        <v>537</v>
      </c>
      <c r="C309" s="28" t="s">
        <v>262</v>
      </c>
      <c r="D309" s="28" t="s">
        <v>298</v>
      </c>
      <c r="E309" s="28" t="s">
        <v>151</v>
      </c>
      <c r="F309" s="28" t="s">
        <v>460</v>
      </c>
      <c r="G309" s="28" t="s">
        <v>146</v>
      </c>
      <c r="H309" s="28" t="s">
        <v>119</v>
      </c>
      <c r="I309" s="28" t="s">
        <v>18</v>
      </c>
      <c r="J309" s="39"/>
    </row>
    <row r="310" ht="18.75" customHeight="1">
      <c r="A310" s="28" t="s">
        <v>215</v>
      </c>
      <c r="B310" s="28" t="s">
        <v>538</v>
      </c>
      <c r="C310" s="28" t="s">
        <v>256</v>
      </c>
      <c r="D310" s="28" t="s">
        <v>177</v>
      </c>
      <c r="E310" s="28" t="s">
        <v>151</v>
      </c>
      <c r="F310" s="28" t="s">
        <v>535</v>
      </c>
      <c r="G310" s="28" t="s">
        <v>146</v>
      </c>
      <c r="H310" s="28" t="s">
        <v>119</v>
      </c>
      <c r="I310" s="28" t="s">
        <v>18</v>
      </c>
      <c r="J310" s="39"/>
    </row>
    <row r="311" ht="18.75" customHeight="1">
      <c r="A311" s="28" t="s">
        <v>217</v>
      </c>
      <c r="B311" s="28" t="s">
        <v>539</v>
      </c>
      <c r="C311" s="28" t="s">
        <v>270</v>
      </c>
      <c r="D311" s="28" t="s">
        <v>273</v>
      </c>
      <c r="E311" s="28" t="s">
        <v>151</v>
      </c>
      <c r="F311" s="28" t="s">
        <v>460</v>
      </c>
      <c r="G311" s="28" t="s">
        <v>146</v>
      </c>
      <c r="H311" s="28" t="s">
        <v>121</v>
      </c>
      <c r="I311" s="28" t="s">
        <v>18</v>
      </c>
      <c r="J311" s="39"/>
    </row>
    <row r="312" ht="18.75" customHeight="1">
      <c r="A312" s="28" t="s">
        <v>219</v>
      </c>
      <c r="B312" s="28" t="s">
        <v>540</v>
      </c>
      <c r="C312" s="28" t="s">
        <v>210</v>
      </c>
      <c r="D312" s="28" t="s">
        <v>146</v>
      </c>
      <c r="E312" s="28" t="s">
        <v>151</v>
      </c>
      <c r="F312" s="28" t="s">
        <v>460</v>
      </c>
      <c r="G312" s="28" t="s">
        <v>146</v>
      </c>
      <c r="H312" s="28" t="s">
        <v>121</v>
      </c>
      <c r="I312" s="28" t="s">
        <v>18</v>
      </c>
      <c r="J312" s="39"/>
    </row>
    <row r="313" ht="18.75" customHeight="1">
      <c r="A313" s="28" t="s">
        <v>184</v>
      </c>
      <c r="B313" s="28" t="s">
        <v>541</v>
      </c>
      <c r="C313" s="28" t="s">
        <v>278</v>
      </c>
      <c r="D313" s="28" t="s">
        <v>256</v>
      </c>
      <c r="E313" s="28" t="s">
        <v>151</v>
      </c>
      <c r="F313" s="28" t="s">
        <v>460</v>
      </c>
      <c r="G313" s="28" t="s">
        <v>146</v>
      </c>
      <c r="H313" s="28" t="s">
        <v>121</v>
      </c>
      <c r="I313" s="28" t="s">
        <v>18</v>
      </c>
      <c r="J313" s="39"/>
    </row>
    <row r="314" ht="18.75" customHeight="1">
      <c r="A314" s="28" t="s">
        <v>141</v>
      </c>
      <c r="B314" s="28" t="s">
        <v>542</v>
      </c>
      <c r="C314" s="28" t="s">
        <v>173</v>
      </c>
      <c r="D314" s="28" t="s">
        <v>177</v>
      </c>
      <c r="E314" s="28" t="s">
        <v>151</v>
      </c>
      <c r="F314" s="28" t="s">
        <v>460</v>
      </c>
      <c r="G314" s="28" t="s">
        <v>146</v>
      </c>
      <c r="H314" s="28" t="s">
        <v>299</v>
      </c>
      <c r="I314" s="28" t="s">
        <v>19</v>
      </c>
      <c r="J314" s="39"/>
    </row>
    <row r="315" ht="18.75" customHeight="1">
      <c r="A315" s="28" t="s">
        <v>147</v>
      </c>
      <c r="B315" s="28" t="s">
        <v>543</v>
      </c>
      <c r="C315" s="28" t="s">
        <v>155</v>
      </c>
      <c r="D315" s="28" t="s">
        <v>141</v>
      </c>
      <c r="E315" s="28" t="s">
        <v>151</v>
      </c>
      <c r="F315" s="28" t="s">
        <v>460</v>
      </c>
      <c r="G315" s="28" t="s">
        <v>146</v>
      </c>
      <c r="H315" s="28" t="s">
        <v>299</v>
      </c>
      <c r="I315" s="28" t="s">
        <v>19</v>
      </c>
      <c r="J315" s="39"/>
    </row>
    <row r="316" ht="18.75" customHeight="1">
      <c r="A316" s="28" t="s">
        <v>153</v>
      </c>
      <c r="B316" s="28" t="s">
        <v>544</v>
      </c>
      <c r="C316" s="28" t="s">
        <v>217</v>
      </c>
      <c r="D316" s="28" t="s">
        <v>153</v>
      </c>
      <c r="E316" s="28" t="s">
        <v>151</v>
      </c>
      <c r="F316" s="28" t="s">
        <v>460</v>
      </c>
      <c r="G316" s="28" t="s">
        <v>146</v>
      </c>
      <c r="H316" s="28" t="s">
        <v>120</v>
      </c>
      <c r="I316" s="28" t="s">
        <v>19</v>
      </c>
      <c r="J316" s="39"/>
    </row>
    <row r="317" ht="18.75" customHeight="1">
      <c r="A317" s="28" t="s">
        <v>157</v>
      </c>
      <c r="B317" s="28" t="s">
        <v>545</v>
      </c>
      <c r="C317" s="28" t="s">
        <v>147</v>
      </c>
      <c r="D317" s="28" t="s">
        <v>141</v>
      </c>
      <c r="E317" s="28" t="s">
        <v>151</v>
      </c>
      <c r="F317" s="28" t="s">
        <v>535</v>
      </c>
      <c r="G317" s="28" t="s">
        <v>146</v>
      </c>
      <c r="H317" s="28" t="s">
        <v>120</v>
      </c>
      <c r="I317" s="28" t="s">
        <v>19</v>
      </c>
      <c r="J317" s="39"/>
    </row>
    <row r="318" ht="18.75" customHeight="1">
      <c r="A318" s="28" t="s">
        <v>160</v>
      </c>
      <c r="B318" s="28" t="s">
        <v>546</v>
      </c>
      <c r="C318" s="28" t="s">
        <v>147</v>
      </c>
      <c r="D318" s="28" t="s">
        <v>150</v>
      </c>
      <c r="E318" s="28" t="s">
        <v>151</v>
      </c>
      <c r="F318" s="28" t="s">
        <v>512</v>
      </c>
      <c r="G318" s="28" t="s">
        <v>146</v>
      </c>
      <c r="H318" s="28" t="s">
        <v>120</v>
      </c>
      <c r="I318" s="28" t="s">
        <v>19</v>
      </c>
      <c r="J318" s="39"/>
    </row>
    <row r="319" ht="18.75" customHeight="1">
      <c r="A319" s="28" t="s">
        <v>163</v>
      </c>
      <c r="B319" s="28" t="s">
        <v>547</v>
      </c>
      <c r="C319" s="28" t="s">
        <v>219</v>
      </c>
      <c r="D319" s="28" t="s">
        <v>168</v>
      </c>
      <c r="E319" s="28" t="s">
        <v>151</v>
      </c>
      <c r="F319" s="28" t="s">
        <v>465</v>
      </c>
      <c r="G319" s="28" t="s">
        <v>146</v>
      </c>
      <c r="H319" s="28" t="s">
        <v>127</v>
      </c>
      <c r="I319" s="28" t="s">
        <v>19</v>
      </c>
      <c r="J319" s="39"/>
    </row>
    <row r="320" ht="18.75" customHeight="1">
      <c r="A320" s="28" t="s">
        <v>165</v>
      </c>
      <c r="B320" s="28" t="s">
        <v>548</v>
      </c>
      <c r="C320" s="28" t="s">
        <v>155</v>
      </c>
      <c r="D320" s="28" t="s">
        <v>155</v>
      </c>
      <c r="E320" s="28" t="s">
        <v>151</v>
      </c>
      <c r="F320" s="28" t="s">
        <v>465</v>
      </c>
      <c r="G320" s="28" t="s">
        <v>146</v>
      </c>
      <c r="H320" s="28" t="s">
        <v>127</v>
      </c>
      <c r="I320" s="28" t="s">
        <v>19</v>
      </c>
      <c r="J320" s="39"/>
    </row>
    <row r="321" ht="18.75" customHeight="1">
      <c r="A321" s="28" t="s">
        <v>168</v>
      </c>
      <c r="B321" s="28" t="s">
        <v>549</v>
      </c>
      <c r="C321" s="28" t="s">
        <v>203</v>
      </c>
      <c r="D321" s="28" t="s">
        <v>150</v>
      </c>
      <c r="E321" s="28" t="s">
        <v>151</v>
      </c>
      <c r="F321" s="28" t="s">
        <v>460</v>
      </c>
      <c r="G321" s="28" t="s">
        <v>146</v>
      </c>
      <c r="H321" s="28" t="s">
        <v>124</v>
      </c>
      <c r="I321" s="28" t="s">
        <v>19</v>
      </c>
      <c r="J321" s="39"/>
    </row>
    <row r="322" ht="18.75" customHeight="1">
      <c r="A322" s="28" t="s">
        <v>150</v>
      </c>
      <c r="B322" s="28" t="s">
        <v>550</v>
      </c>
      <c r="C322" s="28" t="s">
        <v>210</v>
      </c>
      <c r="D322" s="28" t="s">
        <v>157</v>
      </c>
      <c r="E322" s="28" t="s">
        <v>151</v>
      </c>
      <c r="F322" s="28" t="s">
        <v>460</v>
      </c>
      <c r="G322" s="28" t="s">
        <v>146</v>
      </c>
      <c r="H322" s="28" t="s">
        <v>124</v>
      </c>
      <c r="I322" s="28" t="s">
        <v>19</v>
      </c>
      <c r="J322" s="39"/>
    </row>
    <row r="323" ht="18.75" customHeight="1">
      <c r="A323" s="28" t="s">
        <v>146</v>
      </c>
      <c r="B323" s="28" t="s">
        <v>551</v>
      </c>
      <c r="C323" s="28" t="s">
        <v>163</v>
      </c>
      <c r="D323" s="28" t="s">
        <v>146</v>
      </c>
      <c r="E323" s="28" t="s">
        <v>151</v>
      </c>
      <c r="F323" s="28" t="s">
        <v>460</v>
      </c>
      <c r="G323" s="28" t="s">
        <v>146</v>
      </c>
      <c r="H323" s="28" t="s">
        <v>124</v>
      </c>
      <c r="I323" s="28" t="s">
        <v>19</v>
      </c>
      <c r="J323" s="39"/>
    </row>
    <row r="324" ht="18.75" customHeight="1">
      <c r="A324" s="28" t="s">
        <v>141</v>
      </c>
      <c r="B324" s="28" t="s">
        <v>552</v>
      </c>
      <c r="C324" s="28" t="s">
        <v>155</v>
      </c>
      <c r="D324" s="28" t="s">
        <v>155</v>
      </c>
      <c r="E324" s="28" t="s">
        <v>151</v>
      </c>
      <c r="F324" s="28" t="s">
        <v>465</v>
      </c>
      <c r="G324" s="28" t="s">
        <v>146</v>
      </c>
      <c r="H324" s="28" t="s">
        <v>119</v>
      </c>
      <c r="I324" s="28" t="s">
        <v>20</v>
      </c>
      <c r="J324" s="39"/>
    </row>
    <row r="325" ht="18.75" customHeight="1">
      <c r="A325" s="28" t="s">
        <v>147</v>
      </c>
      <c r="B325" s="28" t="s">
        <v>553</v>
      </c>
      <c r="C325" s="28" t="s">
        <v>182</v>
      </c>
      <c r="D325" s="28" t="s">
        <v>157</v>
      </c>
      <c r="E325" s="28" t="s">
        <v>151</v>
      </c>
      <c r="F325" s="28" t="s">
        <v>554</v>
      </c>
      <c r="G325" s="28" t="s">
        <v>146</v>
      </c>
      <c r="H325" s="28" t="s">
        <v>119</v>
      </c>
      <c r="I325" s="28" t="s">
        <v>20</v>
      </c>
      <c r="J325" s="39"/>
    </row>
    <row r="326" ht="18.75" customHeight="1">
      <c r="A326" s="28" t="s">
        <v>153</v>
      </c>
      <c r="B326" s="28" t="s">
        <v>555</v>
      </c>
      <c r="C326" s="28" t="s">
        <v>159</v>
      </c>
      <c r="D326" s="28" t="s">
        <v>177</v>
      </c>
      <c r="E326" s="28" t="s">
        <v>151</v>
      </c>
      <c r="F326" s="28" t="s">
        <v>465</v>
      </c>
      <c r="G326" s="28" t="s">
        <v>146</v>
      </c>
      <c r="H326" s="28" t="s">
        <v>119</v>
      </c>
      <c r="I326" s="28" t="s">
        <v>20</v>
      </c>
      <c r="J326" s="39"/>
    </row>
    <row r="327" ht="18.75" customHeight="1">
      <c r="A327" s="28" t="s">
        <v>157</v>
      </c>
      <c r="B327" s="28" t="s">
        <v>556</v>
      </c>
      <c r="C327" s="28" t="s">
        <v>192</v>
      </c>
      <c r="D327" s="28" t="s">
        <v>168</v>
      </c>
      <c r="E327" s="28" t="s">
        <v>151</v>
      </c>
      <c r="F327" s="28" t="s">
        <v>465</v>
      </c>
      <c r="G327" s="28" t="s">
        <v>146</v>
      </c>
      <c r="H327" s="28" t="s">
        <v>127</v>
      </c>
      <c r="I327" s="28" t="s">
        <v>20</v>
      </c>
      <c r="J327" s="39"/>
    </row>
    <row r="328" ht="18.75" customHeight="1">
      <c r="A328" s="28" t="s">
        <v>160</v>
      </c>
      <c r="B328" s="28" t="s">
        <v>557</v>
      </c>
      <c r="C328" s="28" t="s">
        <v>143</v>
      </c>
      <c r="D328" s="28" t="s">
        <v>155</v>
      </c>
      <c r="E328" s="28" t="s">
        <v>151</v>
      </c>
      <c r="F328" s="28" t="s">
        <v>465</v>
      </c>
      <c r="G328" s="28" t="s">
        <v>146</v>
      </c>
      <c r="H328" s="28" t="s">
        <v>127</v>
      </c>
      <c r="I328" s="28" t="s">
        <v>20</v>
      </c>
      <c r="J328" s="39"/>
    </row>
    <row r="329" ht="18.75" customHeight="1">
      <c r="A329" s="28" t="s">
        <v>163</v>
      </c>
      <c r="B329" s="28" t="s">
        <v>558</v>
      </c>
      <c r="C329" s="28" t="s">
        <v>141</v>
      </c>
      <c r="D329" s="28" t="s">
        <v>177</v>
      </c>
      <c r="E329" s="28" t="s">
        <v>144</v>
      </c>
      <c r="F329" s="28" t="s">
        <v>200</v>
      </c>
      <c r="G329" s="28" t="s">
        <v>146</v>
      </c>
      <c r="H329" s="28" t="s">
        <v>127</v>
      </c>
      <c r="I329" s="28" t="s">
        <v>20</v>
      </c>
      <c r="J329" s="39"/>
    </row>
    <row r="330" ht="18.75" customHeight="1">
      <c r="A330" s="28" t="s">
        <v>165</v>
      </c>
      <c r="B330" s="28" t="s">
        <v>559</v>
      </c>
      <c r="C330" s="28" t="s">
        <v>182</v>
      </c>
      <c r="D330" s="28" t="s">
        <v>165</v>
      </c>
      <c r="E330" s="28" t="s">
        <v>151</v>
      </c>
      <c r="F330" s="28" t="s">
        <v>554</v>
      </c>
      <c r="G330" s="28" t="s">
        <v>146</v>
      </c>
      <c r="H330" s="28" t="s">
        <v>125</v>
      </c>
      <c r="I330" s="28" t="s">
        <v>20</v>
      </c>
      <c r="J330" s="39"/>
    </row>
    <row r="331" ht="18.75" customHeight="1">
      <c r="A331" s="28" t="s">
        <v>168</v>
      </c>
      <c r="B331" s="28" t="s">
        <v>560</v>
      </c>
      <c r="C331" s="28" t="s">
        <v>192</v>
      </c>
      <c r="D331" s="28" t="s">
        <v>141</v>
      </c>
      <c r="E331" s="28" t="s">
        <v>151</v>
      </c>
      <c r="F331" s="28" t="s">
        <v>465</v>
      </c>
      <c r="G331" s="28" t="s">
        <v>146</v>
      </c>
      <c r="H331" s="28" t="s">
        <v>125</v>
      </c>
      <c r="I331" s="28" t="s">
        <v>20</v>
      </c>
      <c r="J331" s="39"/>
    </row>
    <row r="332" ht="18.75" customHeight="1">
      <c r="A332" s="28" t="s">
        <v>150</v>
      </c>
      <c r="B332" s="28" t="s">
        <v>561</v>
      </c>
      <c r="C332" s="28" t="s">
        <v>215</v>
      </c>
      <c r="D332" s="28" t="s">
        <v>168</v>
      </c>
      <c r="E332" s="28" t="s">
        <v>151</v>
      </c>
      <c r="F332" s="28" t="s">
        <v>465</v>
      </c>
      <c r="G332" s="28" t="s">
        <v>146</v>
      </c>
      <c r="H332" s="28" t="s">
        <v>125</v>
      </c>
      <c r="I332" s="28" t="s">
        <v>20</v>
      </c>
      <c r="J332" s="39"/>
    </row>
    <row r="333" ht="18.75" customHeight="1">
      <c r="A333" s="28" t="s">
        <v>146</v>
      </c>
      <c r="B333" s="28" t="s">
        <v>562</v>
      </c>
      <c r="C333" s="28" t="s">
        <v>192</v>
      </c>
      <c r="D333" s="28" t="s">
        <v>146</v>
      </c>
      <c r="E333" s="28" t="s">
        <v>151</v>
      </c>
      <c r="F333" s="28" t="s">
        <v>378</v>
      </c>
      <c r="G333" s="28" t="s">
        <v>146</v>
      </c>
      <c r="H333" s="28" t="s">
        <v>123</v>
      </c>
      <c r="I333" s="28" t="s">
        <v>20</v>
      </c>
      <c r="J333" s="39"/>
    </row>
    <row r="334" ht="18.75" customHeight="1">
      <c r="A334" s="28" t="s">
        <v>155</v>
      </c>
      <c r="B334" s="28" t="s">
        <v>563</v>
      </c>
      <c r="C334" s="28" t="s">
        <v>141</v>
      </c>
      <c r="D334" s="28" t="s">
        <v>168</v>
      </c>
      <c r="E334" s="28" t="s">
        <v>151</v>
      </c>
      <c r="F334" s="28" t="s">
        <v>465</v>
      </c>
      <c r="G334" s="28" t="s">
        <v>146</v>
      </c>
      <c r="H334" s="28" t="s">
        <v>123</v>
      </c>
      <c r="I334" s="28" t="s">
        <v>20</v>
      </c>
      <c r="J334" s="39"/>
    </row>
    <row r="335" ht="18.75" customHeight="1">
      <c r="A335" s="28" t="s">
        <v>177</v>
      </c>
      <c r="B335" s="28" t="s">
        <v>564</v>
      </c>
      <c r="C335" s="28" t="s">
        <v>217</v>
      </c>
      <c r="D335" s="28" t="s">
        <v>150</v>
      </c>
      <c r="E335" s="28" t="s">
        <v>151</v>
      </c>
      <c r="F335" s="28" t="s">
        <v>465</v>
      </c>
      <c r="G335" s="28" t="s">
        <v>146</v>
      </c>
      <c r="H335" s="28" t="s">
        <v>123</v>
      </c>
      <c r="I335" s="28" t="s">
        <v>20</v>
      </c>
      <c r="J335" s="39"/>
    </row>
    <row r="336" ht="18.75" customHeight="1">
      <c r="A336" s="28" t="s">
        <v>149</v>
      </c>
      <c r="B336" s="28" t="s">
        <v>565</v>
      </c>
      <c r="C336" s="28" t="s">
        <v>215</v>
      </c>
      <c r="D336" s="28" t="s">
        <v>168</v>
      </c>
      <c r="E336" s="28" t="s">
        <v>151</v>
      </c>
      <c r="F336" s="28" t="s">
        <v>465</v>
      </c>
      <c r="G336" s="28" t="s">
        <v>146</v>
      </c>
      <c r="H336" s="28" t="s">
        <v>120</v>
      </c>
      <c r="I336" s="28" t="s">
        <v>20</v>
      </c>
      <c r="J336" s="39"/>
    </row>
    <row r="337" ht="18.75" customHeight="1">
      <c r="A337" s="28" t="s">
        <v>192</v>
      </c>
      <c r="B337" s="28" t="s">
        <v>566</v>
      </c>
      <c r="C337" s="28" t="s">
        <v>173</v>
      </c>
      <c r="D337" s="28" t="s">
        <v>150</v>
      </c>
      <c r="E337" s="28" t="s">
        <v>151</v>
      </c>
      <c r="F337" s="28" t="s">
        <v>465</v>
      </c>
      <c r="G337" s="28" t="s">
        <v>146</v>
      </c>
      <c r="H337" s="28" t="s">
        <v>120</v>
      </c>
      <c r="I337" s="28" t="s">
        <v>20</v>
      </c>
      <c r="J337" s="39"/>
    </row>
    <row r="338" ht="18.75" customHeight="1">
      <c r="A338" s="28" t="s">
        <v>143</v>
      </c>
      <c r="B338" s="28" t="s">
        <v>567</v>
      </c>
      <c r="C338" s="28" t="s">
        <v>150</v>
      </c>
      <c r="D338" s="28" t="s">
        <v>147</v>
      </c>
      <c r="E338" s="28" t="s">
        <v>151</v>
      </c>
      <c r="F338" s="28" t="s">
        <v>465</v>
      </c>
      <c r="G338" s="28" t="s">
        <v>146</v>
      </c>
      <c r="H338" s="28" t="s">
        <v>120</v>
      </c>
      <c r="I338" s="28" t="s">
        <v>20</v>
      </c>
      <c r="J338" s="39"/>
    </row>
    <row r="339" ht="18.75" customHeight="1">
      <c r="A339" s="28" t="s">
        <v>159</v>
      </c>
      <c r="B339" s="28" t="s">
        <v>568</v>
      </c>
      <c r="C339" s="28" t="s">
        <v>147</v>
      </c>
      <c r="D339" s="28" t="s">
        <v>177</v>
      </c>
      <c r="E339" s="28" t="s">
        <v>151</v>
      </c>
      <c r="F339" s="28" t="s">
        <v>465</v>
      </c>
      <c r="G339" s="28" t="s">
        <v>146</v>
      </c>
      <c r="H339" s="28" t="s">
        <v>122</v>
      </c>
      <c r="I339" s="28" t="s">
        <v>20</v>
      </c>
      <c r="J339" s="39"/>
    </row>
    <row r="340" ht="18.75" customHeight="1">
      <c r="A340" s="28" t="s">
        <v>196</v>
      </c>
      <c r="B340" s="28" t="s">
        <v>569</v>
      </c>
      <c r="C340" s="28" t="s">
        <v>177</v>
      </c>
      <c r="D340" s="28" t="s">
        <v>160</v>
      </c>
      <c r="E340" s="28" t="s">
        <v>151</v>
      </c>
      <c r="F340" s="28" t="s">
        <v>465</v>
      </c>
      <c r="G340" s="28" t="s">
        <v>146</v>
      </c>
      <c r="H340" s="28" t="s">
        <v>122</v>
      </c>
      <c r="I340" s="28" t="s">
        <v>20</v>
      </c>
      <c r="J340" s="39"/>
    </row>
    <row r="341" ht="18.75" customHeight="1">
      <c r="A341" s="28" t="s">
        <v>182</v>
      </c>
      <c r="B341" s="28" t="s">
        <v>570</v>
      </c>
      <c r="C341" s="28" t="s">
        <v>184</v>
      </c>
      <c r="D341" s="28" t="s">
        <v>155</v>
      </c>
      <c r="E341" s="28" t="s">
        <v>151</v>
      </c>
      <c r="F341" s="28" t="s">
        <v>465</v>
      </c>
      <c r="G341" s="28" t="s">
        <v>146</v>
      </c>
      <c r="H341" s="28" t="s">
        <v>122</v>
      </c>
      <c r="I341" s="28" t="s">
        <v>20</v>
      </c>
      <c r="J341" s="39"/>
    </row>
    <row r="342" ht="18.75" customHeight="1">
      <c r="A342" s="28" t="s">
        <v>201</v>
      </c>
      <c r="B342" s="28" t="s">
        <v>571</v>
      </c>
      <c r="C342" s="28" t="s">
        <v>217</v>
      </c>
      <c r="D342" s="28" t="s">
        <v>141</v>
      </c>
      <c r="E342" s="28" t="s">
        <v>151</v>
      </c>
      <c r="F342" s="28" t="s">
        <v>465</v>
      </c>
      <c r="G342" s="28" t="s">
        <v>146</v>
      </c>
      <c r="H342" s="28" t="s">
        <v>121</v>
      </c>
      <c r="I342" s="28" t="s">
        <v>20</v>
      </c>
      <c r="J342" s="39"/>
    </row>
    <row r="343" ht="18.75" customHeight="1">
      <c r="A343" s="28" t="s">
        <v>203</v>
      </c>
      <c r="B343" s="28" t="s">
        <v>572</v>
      </c>
      <c r="C343" s="28" t="s">
        <v>209</v>
      </c>
      <c r="D343" s="28" t="s">
        <v>147</v>
      </c>
      <c r="E343" s="28" t="s">
        <v>151</v>
      </c>
      <c r="F343" s="28" t="s">
        <v>470</v>
      </c>
      <c r="G343" s="28" t="s">
        <v>146</v>
      </c>
      <c r="H343" s="28" t="s">
        <v>121</v>
      </c>
      <c r="I343" s="28" t="s">
        <v>20</v>
      </c>
      <c r="J343" s="39"/>
    </row>
    <row r="344" ht="18.75" customHeight="1">
      <c r="A344" s="28" t="s">
        <v>173</v>
      </c>
      <c r="B344" s="28" t="s">
        <v>573</v>
      </c>
      <c r="C344" s="28" t="s">
        <v>155</v>
      </c>
      <c r="D344" s="28" t="s">
        <v>155</v>
      </c>
      <c r="E344" s="28" t="s">
        <v>151</v>
      </c>
      <c r="F344" s="28" t="s">
        <v>465</v>
      </c>
      <c r="G344" s="28" t="s">
        <v>146</v>
      </c>
      <c r="H344" s="28" t="s">
        <v>121</v>
      </c>
      <c r="I344" s="28" t="s">
        <v>20</v>
      </c>
      <c r="J344" s="39"/>
    </row>
    <row r="345" ht="18.75" customHeight="1">
      <c r="A345" s="28" t="s">
        <v>207</v>
      </c>
      <c r="B345" s="28" t="s">
        <v>574</v>
      </c>
      <c r="C345" s="28" t="s">
        <v>177</v>
      </c>
      <c r="D345" s="28" t="s">
        <v>165</v>
      </c>
      <c r="E345" s="28" t="s">
        <v>151</v>
      </c>
      <c r="F345" s="28" t="s">
        <v>465</v>
      </c>
      <c r="G345" s="28" t="s">
        <v>146</v>
      </c>
      <c r="H345" s="28" t="s">
        <v>124</v>
      </c>
      <c r="I345" s="28" t="s">
        <v>20</v>
      </c>
      <c r="J345" s="39"/>
    </row>
    <row r="346" ht="18.75" customHeight="1">
      <c r="A346" s="28" t="s">
        <v>210</v>
      </c>
      <c r="B346" s="28" t="s">
        <v>575</v>
      </c>
      <c r="C346" s="28" t="s">
        <v>184</v>
      </c>
      <c r="D346" s="28" t="s">
        <v>177</v>
      </c>
      <c r="E346" s="28" t="s">
        <v>151</v>
      </c>
      <c r="F346" s="28" t="s">
        <v>465</v>
      </c>
      <c r="G346" s="28" t="s">
        <v>146</v>
      </c>
      <c r="H346" s="28" t="s">
        <v>124</v>
      </c>
      <c r="I346" s="28" t="s">
        <v>20</v>
      </c>
      <c r="J346" s="39"/>
    </row>
    <row r="347" ht="18.75" customHeight="1">
      <c r="A347" s="28" t="s">
        <v>180</v>
      </c>
      <c r="B347" s="28" t="s">
        <v>576</v>
      </c>
      <c r="C347" s="28" t="s">
        <v>192</v>
      </c>
      <c r="D347" s="28" t="s">
        <v>165</v>
      </c>
      <c r="E347" s="28" t="s">
        <v>151</v>
      </c>
      <c r="F347" s="28" t="s">
        <v>378</v>
      </c>
      <c r="G347" s="28" t="s">
        <v>146</v>
      </c>
      <c r="H347" s="28" t="s">
        <v>126</v>
      </c>
      <c r="I347" s="28" t="s">
        <v>20</v>
      </c>
      <c r="J347" s="39"/>
    </row>
    <row r="348" ht="18.75" customHeight="1">
      <c r="A348" s="28" t="s">
        <v>209</v>
      </c>
      <c r="B348" s="28" t="s">
        <v>577</v>
      </c>
      <c r="C348" s="28" t="s">
        <v>201</v>
      </c>
      <c r="D348" s="28" t="s">
        <v>147</v>
      </c>
      <c r="E348" s="28" t="s">
        <v>151</v>
      </c>
      <c r="F348" s="28" t="s">
        <v>470</v>
      </c>
      <c r="G348" s="28" t="s">
        <v>146</v>
      </c>
      <c r="H348" s="28" t="s">
        <v>126</v>
      </c>
      <c r="I348" s="28" t="s">
        <v>20</v>
      </c>
      <c r="J348" s="39"/>
    </row>
    <row r="349" ht="18.75" customHeight="1">
      <c r="A349" s="28" t="s">
        <v>141</v>
      </c>
      <c r="B349" s="28" t="s">
        <v>578</v>
      </c>
      <c r="C349" s="28" t="s">
        <v>146</v>
      </c>
      <c r="D349" s="28" t="s">
        <v>146</v>
      </c>
      <c r="E349" s="28" t="s">
        <v>151</v>
      </c>
      <c r="F349" s="28" t="s">
        <v>470</v>
      </c>
      <c r="G349" s="28" t="s">
        <v>146</v>
      </c>
      <c r="H349" s="28" t="s">
        <v>119</v>
      </c>
      <c r="I349" s="28" t="s">
        <v>21</v>
      </c>
      <c r="J349" s="39"/>
    </row>
    <row r="350" ht="18.75" customHeight="1">
      <c r="A350" s="28" t="s">
        <v>147</v>
      </c>
      <c r="B350" s="28" t="s">
        <v>579</v>
      </c>
      <c r="C350" s="28" t="s">
        <v>173</v>
      </c>
      <c r="D350" s="28" t="s">
        <v>157</v>
      </c>
      <c r="E350" s="28" t="s">
        <v>151</v>
      </c>
      <c r="F350" s="28" t="s">
        <v>254</v>
      </c>
      <c r="G350" s="28" t="s">
        <v>146</v>
      </c>
      <c r="H350" s="28" t="s">
        <v>119</v>
      </c>
      <c r="I350" s="28" t="s">
        <v>21</v>
      </c>
      <c r="J350" s="39"/>
    </row>
    <row r="351" ht="18.75" customHeight="1">
      <c r="A351" s="28" t="s">
        <v>153</v>
      </c>
      <c r="B351" s="28" t="s">
        <v>580</v>
      </c>
      <c r="C351" s="28" t="s">
        <v>159</v>
      </c>
      <c r="D351" s="28" t="s">
        <v>157</v>
      </c>
      <c r="E351" s="28" t="s">
        <v>151</v>
      </c>
      <c r="F351" s="28" t="s">
        <v>470</v>
      </c>
      <c r="G351" s="28" t="s">
        <v>146</v>
      </c>
      <c r="H351" s="28" t="s">
        <v>119</v>
      </c>
      <c r="I351" s="28" t="s">
        <v>21</v>
      </c>
      <c r="J351" s="39"/>
    </row>
    <row r="352" ht="18.75" customHeight="1">
      <c r="A352" s="28" t="s">
        <v>157</v>
      </c>
      <c r="B352" s="28" t="s">
        <v>581</v>
      </c>
      <c r="C352" s="28" t="s">
        <v>168</v>
      </c>
      <c r="D352" s="28" t="s">
        <v>177</v>
      </c>
      <c r="E352" s="28" t="s">
        <v>151</v>
      </c>
      <c r="F352" s="28" t="s">
        <v>465</v>
      </c>
      <c r="G352" s="28" t="s">
        <v>146</v>
      </c>
      <c r="H352" s="28" t="s">
        <v>127</v>
      </c>
      <c r="I352" s="28" t="s">
        <v>21</v>
      </c>
      <c r="J352" s="39"/>
    </row>
    <row r="353" ht="18.75" customHeight="1">
      <c r="A353" s="28" t="s">
        <v>160</v>
      </c>
      <c r="B353" s="28" t="s">
        <v>582</v>
      </c>
      <c r="C353" s="28" t="s">
        <v>207</v>
      </c>
      <c r="D353" s="28" t="s">
        <v>165</v>
      </c>
      <c r="E353" s="28" t="s">
        <v>151</v>
      </c>
      <c r="F353" s="28" t="s">
        <v>470</v>
      </c>
      <c r="G353" s="28" t="s">
        <v>146</v>
      </c>
      <c r="H353" s="28" t="s">
        <v>127</v>
      </c>
      <c r="I353" s="28" t="s">
        <v>21</v>
      </c>
      <c r="J353" s="39"/>
    </row>
    <row r="354" ht="18.75" customHeight="1">
      <c r="A354" s="28" t="s">
        <v>163</v>
      </c>
      <c r="B354" s="28" t="s">
        <v>583</v>
      </c>
      <c r="C354" s="28" t="s">
        <v>150</v>
      </c>
      <c r="D354" s="28" t="s">
        <v>165</v>
      </c>
      <c r="E354" s="28" t="s">
        <v>151</v>
      </c>
      <c r="F354" s="28" t="s">
        <v>470</v>
      </c>
      <c r="G354" s="28" t="s">
        <v>146</v>
      </c>
      <c r="H354" s="28" t="s">
        <v>120</v>
      </c>
      <c r="I354" s="28" t="s">
        <v>21</v>
      </c>
      <c r="J354" s="39"/>
    </row>
    <row r="355" ht="18.75" customHeight="1">
      <c r="A355" s="28" t="s">
        <v>165</v>
      </c>
      <c r="B355" s="28" t="s">
        <v>584</v>
      </c>
      <c r="C355" s="28" t="s">
        <v>143</v>
      </c>
      <c r="D355" s="28" t="s">
        <v>150</v>
      </c>
      <c r="E355" s="28" t="s">
        <v>151</v>
      </c>
      <c r="F355" s="28" t="s">
        <v>470</v>
      </c>
      <c r="G355" s="28" t="s">
        <v>146</v>
      </c>
      <c r="H355" s="28" t="s">
        <v>120</v>
      </c>
      <c r="I355" s="28" t="s">
        <v>21</v>
      </c>
      <c r="J355" s="39"/>
    </row>
    <row r="356" ht="18.75" customHeight="1">
      <c r="A356" s="28" t="s">
        <v>168</v>
      </c>
      <c r="B356" s="28" t="s">
        <v>585</v>
      </c>
      <c r="C356" s="28" t="s">
        <v>209</v>
      </c>
      <c r="D356" s="28" t="s">
        <v>157</v>
      </c>
      <c r="E356" s="28" t="s">
        <v>151</v>
      </c>
      <c r="F356" s="28" t="s">
        <v>465</v>
      </c>
      <c r="G356" s="28" t="s">
        <v>146</v>
      </c>
      <c r="H356" s="28" t="s">
        <v>120</v>
      </c>
      <c r="I356" s="28" t="s">
        <v>21</v>
      </c>
      <c r="J356" s="39"/>
    </row>
    <row r="357" ht="18.75" customHeight="1">
      <c r="A357" s="28" t="s">
        <v>150</v>
      </c>
      <c r="B357" s="28" t="s">
        <v>586</v>
      </c>
      <c r="C357" s="28" t="s">
        <v>168</v>
      </c>
      <c r="D357" s="28" t="s">
        <v>150</v>
      </c>
      <c r="E357" s="28" t="s">
        <v>151</v>
      </c>
      <c r="F357" s="28" t="s">
        <v>200</v>
      </c>
      <c r="G357" s="28" t="s">
        <v>146</v>
      </c>
      <c r="H357" s="28" t="s">
        <v>124</v>
      </c>
      <c r="I357" s="28" t="s">
        <v>21</v>
      </c>
      <c r="J357" s="39"/>
    </row>
    <row r="358" ht="18.75" customHeight="1">
      <c r="A358" s="28" t="s">
        <v>146</v>
      </c>
      <c r="B358" s="28" t="s">
        <v>587</v>
      </c>
      <c r="C358" s="28" t="s">
        <v>201</v>
      </c>
      <c r="D358" s="28" t="s">
        <v>160</v>
      </c>
      <c r="E358" s="28" t="s">
        <v>151</v>
      </c>
      <c r="F358" s="28" t="s">
        <v>465</v>
      </c>
      <c r="G358" s="28" t="s">
        <v>146</v>
      </c>
      <c r="H358" s="28" t="s">
        <v>124</v>
      </c>
      <c r="I358" s="28" t="s">
        <v>21</v>
      </c>
      <c r="J358" s="39"/>
    </row>
    <row r="359" ht="18.75" customHeight="1">
      <c r="A359" s="28" t="s">
        <v>155</v>
      </c>
      <c r="B359" s="28" t="s">
        <v>588</v>
      </c>
      <c r="C359" s="28" t="s">
        <v>192</v>
      </c>
      <c r="D359" s="28" t="s">
        <v>157</v>
      </c>
      <c r="E359" s="28" t="s">
        <v>151</v>
      </c>
      <c r="F359" s="28" t="s">
        <v>200</v>
      </c>
      <c r="G359" s="28" t="s">
        <v>146</v>
      </c>
      <c r="H359" s="28" t="s">
        <v>124</v>
      </c>
      <c r="I359" s="28" t="s">
        <v>21</v>
      </c>
      <c r="J359" s="39"/>
    </row>
    <row r="360" ht="18.75" customHeight="1">
      <c r="A360" s="28" t="s">
        <v>141</v>
      </c>
      <c r="B360" s="28" t="s">
        <v>589</v>
      </c>
      <c r="C360" s="28" t="s">
        <v>180</v>
      </c>
      <c r="D360" s="28" t="s">
        <v>177</v>
      </c>
      <c r="E360" s="28" t="s">
        <v>151</v>
      </c>
      <c r="F360" s="28" t="s">
        <v>200</v>
      </c>
      <c r="G360" s="28" t="s">
        <v>146</v>
      </c>
      <c r="H360" s="28" t="s">
        <v>119</v>
      </c>
      <c r="I360" s="28" t="s">
        <v>33</v>
      </c>
      <c r="J360" s="39"/>
    </row>
    <row r="361" ht="18.75" customHeight="1">
      <c r="A361" s="28" t="s">
        <v>147</v>
      </c>
      <c r="B361" s="28" t="s">
        <v>590</v>
      </c>
      <c r="C361" s="28" t="s">
        <v>219</v>
      </c>
      <c r="D361" s="28" t="s">
        <v>141</v>
      </c>
      <c r="E361" s="28" t="s">
        <v>151</v>
      </c>
      <c r="F361" s="28" t="s">
        <v>152</v>
      </c>
      <c r="G361" s="28" t="s">
        <v>146</v>
      </c>
      <c r="H361" s="28" t="s">
        <v>119</v>
      </c>
      <c r="I361" s="28" t="s">
        <v>33</v>
      </c>
      <c r="J361" s="39"/>
    </row>
    <row r="362" ht="18.75" customHeight="1">
      <c r="A362" s="28" t="s">
        <v>153</v>
      </c>
      <c r="B362" s="28" t="s">
        <v>591</v>
      </c>
      <c r="C362" s="28" t="s">
        <v>168</v>
      </c>
      <c r="D362" s="28" t="s">
        <v>160</v>
      </c>
      <c r="E362" s="28" t="s">
        <v>151</v>
      </c>
      <c r="F362" s="28" t="s">
        <v>152</v>
      </c>
      <c r="G362" s="28" t="s">
        <v>146</v>
      </c>
      <c r="H362" s="28" t="s">
        <v>121</v>
      </c>
      <c r="I362" s="28" t="s">
        <v>33</v>
      </c>
      <c r="J362" s="39"/>
    </row>
    <row r="363" ht="18.75" customHeight="1">
      <c r="A363" s="28" t="s">
        <v>157</v>
      </c>
      <c r="B363" s="28" t="s">
        <v>592</v>
      </c>
      <c r="C363" s="28" t="s">
        <v>196</v>
      </c>
      <c r="D363" s="28" t="s">
        <v>155</v>
      </c>
      <c r="E363" s="28" t="s">
        <v>151</v>
      </c>
      <c r="F363" s="28" t="s">
        <v>152</v>
      </c>
      <c r="G363" s="28" t="s">
        <v>146</v>
      </c>
      <c r="H363" s="28" t="s">
        <v>121</v>
      </c>
      <c r="I363" s="28" t="s">
        <v>33</v>
      </c>
      <c r="J363" s="39"/>
    </row>
    <row r="364" ht="18.75" customHeight="1">
      <c r="A364" s="28" t="s">
        <v>160</v>
      </c>
      <c r="B364" s="28" t="s">
        <v>593</v>
      </c>
      <c r="C364" s="28" t="s">
        <v>150</v>
      </c>
      <c r="D364" s="28" t="s">
        <v>177</v>
      </c>
      <c r="E364" s="28" t="s">
        <v>151</v>
      </c>
      <c r="F364" s="28" t="s">
        <v>152</v>
      </c>
      <c r="G364" s="28" t="s">
        <v>146</v>
      </c>
      <c r="H364" s="28" t="s">
        <v>126</v>
      </c>
      <c r="I364" s="28" t="s">
        <v>33</v>
      </c>
      <c r="J364" s="39"/>
    </row>
    <row r="365" ht="18.75" customHeight="1">
      <c r="A365" s="28" t="s">
        <v>163</v>
      </c>
      <c r="B365" s="28" t="s">
        <v>594</v>
      </c>
      <c r="C365" s="28" t="s">
        <v>217</v>
      </c>
      <c r="D365" s="28" t="s">
        <v>168</v>
      </c>
      <c r="E365" s="28" t="s">
        <v>151</v>
      </c>
      <c r="F365" s="28" t="s">
        <v>152</v>
      </c>
      <c r="G365" s="28" t="s">
        <v>146</v>
      </c>
      <c r="H365" s="28" t="s">
        <v>122</v>
      </c>
      <c r="I365" s="28" t="s">
        <v>33</v>
      </c>
      <c r="J365" s="39"/>
    </row>
    <row r="366" ht="18.75" customHeight="1">
      <c r="A366" s="28" t="s">
        <v>165</v>
      </c>
      <c r="B366" s="28" t="s">
        <v>595</v>
      </c>
      <c r="C366" s="28" t="s">
        <v>143</v>
      </c>
      <c r="D366" s="28" t="s">
        <v>150</v>
      </c>
      <c r="E366" s="28" t="s">
        <v>151</v>
      </c>
      <c r="F366" s="28" t="s">
        <v>152</v>
      </c>
      <c r="G366" s="28" t="s">
        <v>146</v>
      </c>
      <c r="H366" s="28" t="s">
        <v>122</v>
      </c>
      <c r="I366" s="28" t="s">
        <v>33</v>
      </c>
      <c r="J366" s="39"/>
    </row>
    <row r="367" ht="18.75" customHeight="1">
      <c r="A367" s="28" t="s">
        <v>168</v>
      </c>
      <c r="B367" s="28" t="s">
        <v>596</v>
      </c>
      <c r="C367" s="28" t="s">
        <v>160</v>
      </c>
      <c r="D367" s="28" t="s">
        <v>153</v>
      </c>
      <c r="E367" s="28" t="s">
        <v>151</v>
      </c>
      <c r="F367" s="28" t="s">
        <v>152</v>
      </c>
      <c r="G367" s="28" t="s">
        <v>146</v>
      </c>
      <c r="H367" s="28" t="s">
        <v>120</v>
      </c>
      <c r="I367" s="28" t="s">
        <v>33</v>
      </c>
      <c r="J367" s="39"/>
    </row>
    <row r="368" ht="18.75" customHeight="1">
      <c r="A368" s="28" t="s">
        <v>150</v>
      </c>
      <c r="B368" s="28" t="s">
        <v>597</v>
      </c>
      <c r="C368" s="28" t="s">
        <v>143</v>
      </c>
      <c r="D368" s="28" t="s">
        <v>141</v>
      </c>
      <c r="E368" s="28" t="s">
        <v>151</v>
      </c>
      <c r="F368" s="28" t="s">
        <v>152</v>
      </c>
      <c r="G368" s="28" t="s">
        <v>146</v>
      </c>
      <c r="H368" s="28" t="s">
        <v>120</v>
      </c>
      <c r="I368" s="28" t="s">
        <v>33</v>
      </c>
      <c r="J368" s="39"/>
    </row>
    <row r="369" ht="18.75" customHeight="1">
      <c r="A369" s="28" t="s">
        <v>146</v>
      </c>
      <c r="B369" s="28" t="s">
        <v>598</v>
      </c>
      <c r="C369" s="28" t="s">
        <v>203</v>
      </c>
      <c r="D369" s="28" t="s">
        <v>141</v>
      </c>
      <c r="E369" s="28" t="s">
        <v>151</v>
      </c>
      <c r="F369" s="28" t="s">
        <v>152</v>
      </c>
      <c r="G369" s="28" t="s">
        <v>146</v>
      </c>
      <c r="H369" s="28" t="s">
        <v>124</v>
      </c>
      <c r="I369" s="28" t="s">
        <v>33</v>
      </c>
      <c r="J369" s="39"/>
    </row>
    <row r="370" ht="18.75" customHeight="1">
      <c r="A370" s="28" t="s">
        <v>155</v>
      </c>
      <c r="B370" s="28" t="s">
        <v>599</v>
      </c>
      <c r="C370" s="28" t="s">
        <v>159</v>
      </c>
      <c r="D370" s="28" t="s">
        <v>141</v>
      </c>
      <c r="E370" s="28" t="s">
        <v>151</v>
      </c>
      <c r="F370" s="28" t="s">
        <v>152</v>
      </c>
      <c r="G370" s="28" t="s">
        <v>146</v>
      </c>
      <c r="H370" s="28" t="s">
        <v>124</v>
      </c>
      <c r="I370" s="28" t="s">
        <v>33</v>
      </c>
      <c r="J370" s="39"/>
    </row>
    <row r="371" ht="18.75" customHeight="1">
      <c r="A371" s="28" t="s">
        <v>177</v>
      </c>
      <c r="B371" s="28" t="s">
        <v>600</v>
      </c>
      <c r="C371" s="28" t="s">
        <v>157</v>
      </c>
      <c r="D371" s="28" t="s">
        <v>157</v>
      </c>
      <c r="E371" s="28" t="s">
        <v>151</v>
      </c>
      <c r="F371" s="28" t="s">
        <v>152</v>
      </c>
      <c r="G371" s="28" t="s">
        <v>146</v>
      </c>
      <c r="H371" s="28" t="s">
        <v>123</v>
      </c>
      <c r="I371" s="28" t="s">
        <v>33</v>
      </c>
      <c r="J371" s="39"/>
    </row>
    <row r="372" ht="18.75" customHeight="1">
      <c r="A372" s="28" t="s">
        <v>149</v>
      </c>
      <c r="B372" s="28" t="s">
        <v>601</v>
      </c>
      <c r="C372" s="28" t="s">
        <v>180</v>
      </c>
      <c r="D372" s="28" t="s">
        <v>146</v>
      </c>
      <c r="E372" s="28" t="s">
        <v>151</v>
      </c>
      <c r="F372" s="28" t="s">
        <v>152</v>
      </c>
      <c r="G372" s="28" t="s">
        <v>146</v>
      </c>
      <c r="H372" s="28" t="s">
        <v>123</v>
      </c>
      <c r="I372" s="28" t="s">
        <v>33</v>
      </c>
      <c r="J372" s="39"/>
    </row>
    <row r="373" ht="18.75" customHeight="1">
      <c r="A373" s="28" t="s">
        <v>192</v>
      </c>
      <c r="B373" s="28" t="s">
        <v>602</v>
      </c>
      <c r="C373" s="28" t="s">
        <v>180</v>
      </c>
      <c r="D373" s="28" t="s">
        <v>157</v>
      </c>
      <c r="E373" s="28" t="s">
        <v>151</v>
      </c>
      <c r="F373" s="28" t="s">
        <v>152</v>
      </c>
      <c r="G373" s="28" t="s">
        <v>146</v>
      </c>
      <c r="H373" s="28" t="s">
        <v>123</v>
      </c>
      <c r="I373" s="28" t="s">
        <v>33</v>
      </c>
      <c r="J373" s="39"/>
    </row>
    <row r="374" ht="18.75" customHeight="1">
      <c r="A374" s="28" t="s">
        <v>143</v>
      </c>
      <c r="B374" s="28" t="s">
        <v>603</v>
      </c>
      <c r="C374" s="28" t="s">
        <v>210</v>
      </c>
      <c r="D374" s="28" t="s">
        <v>147</v>
      </c>
      <c r="E374" s="28" t="s">
        <v>151</v>
      </c>
      <c r="F374" s="28" t="s">
        <v>152</v>
      </c>
      <c r="G374" s="28" t="s">
        <v>146</v>
      </c>
      <c r="H374" s="28" t="s">
        <v>125</v>
      </c>
      <c r="I374" s="28" t="s">
        <v>33</v>
      </c>
      <c r="J374" s="39"/>
    </row>
    <row r="375" ht="18.75" customHeight="1">
      <c r="A375" s="28" t="s">
        <v>141</v>
      </c>
      <c r="B375" s="28" t="s">
        <v>604</v>
      </c>
      <c r="C375" s="28" t="s">
        <v>196</v>
      </c>
      <c r="D375" s="28" t="s">
        <v>155</v>
      </c>
      <c r="E375" s="28" t="s">
        <v>151</v>
      </c>
      <c r="F375" s="28" t="s">
        <v>605</v>
      </c>
      <c r="G375" s="28" t="s">
        <v>146</v>
      </c>
      <c r="H375" s="28" t="s">
        <v>119</v>
      </c>
      <c r="I375" s="28" t="s">
        <v>34</v>
      </c>
      <c r="J375" s="39"/>
    </row>
    <row r="376" ht="18.75" customHeight="1">
      <c r="A376" s="28" t="s">
        <v>147</v>
      </c>
      <c r="B376" s="28" t="s">
        <v>606</v>
      </c>
      <c r="C376" s="28" t="s">
        <v>155</v>
      </c>
      <c r="D376" s="28" t="s">
        <v>147</v>
      </c>
      <c r="E376" s="28" t="s">
        <v>151</v>
      </c>
      <c r="F376" s="28" t="s">
        <v>605</v>
      </c>
      <c r="G376" s="28" t="s">
        <v>146</v>
      </c>
      <c r="H376" s="28" t="s">
        <v>119</v>
      </c>
      <c r="I376" s="28" t="s">
        <v>34</v>
      </c>
      <c r="J376" s="39"/>
    </row>
    <row r="377" ht="18.75" customHeight="1">
      <c r="A377" s="28" t="s">
        <v>153</v>
      </c>
      <c r="B377" s="28" t="s">
        <v>607</v>
      </c>
      <c r="C377" s="28" t="s">
        <v>163</v>
      </c>
      <c r="D377" s="28" t="s">
        <v>608</v>
      </c>
      <c r="E377" s="28" t="s">
        <v>151</v>
      </c>
      <c r="F377" s="28" t="s">
        <v>605</v>
      </c>
      <c r="G377" s="28" t="s">
        <v>146</v>
      </c>
      <c r="H377" s="28" t="s">
        <v>119</v>
      </c>
      <c r="I377" s="28" t="s">
        <v>34</v>
      </c>
      <c r="J377" s="39"/>
    </row>
    <row r="378" ht="18.75" customHeight="1">
      <c r="A378" s="28" t="s">
        <v>157</v>
      </c>
      <c r="B378" s="28" t="s">
        <v>609</v>
      </c>
      <c r="C378" s="28" t="s">
        <v>168</v>
      </c>
      <c r="D378" s="28" t="s">
        <v>165</v>
      </c>
      <c r="E378" s="28" t="s">
        <v>151</v>
      </c>
      <c r="F378" s="28" t="s">
        <v>605</v>
      </c>
      <c r="G378" s="28" t="s">
        <v>146</v>
      </c>
      <c r="H378" s="28" t="s">
        <v>121</v>
      </c>
      <c r="I378" s="28" t="s">
        <v>34</v>
      </c>
      <c r="J378" s="39"/>
    </row>
    <row r="379" ht="18.75" customHeight="1">
      <c r="A379" s="28" t="s">
        <v>160</v>
      </c>
      <c r="B379" s="28" t="s">
        <v>610</v>
      </c>
      <c r="C379" s="28" t="s">
        <v>199</v>
      </c>
      <c r="D379" s="28" t="s">
        <v>165</v>
      </c>
      <c r="E379" s="28" t="s">
        <v>151</v>
      </c>
      <c r="F379" s="28" t="s">
        <v>605</v>
      </c>
      <c r="G379" s="28" t="s">
        <v>146</v>
      </c>
      <c r="H379" s="28" t="s">
        <v>121</v>
      </c>
      <c r="I379" s="28" t="s">
        <v>34</v>
      </c>
      <c r="J379" s="39"/>
    </row>
    <row r="380" ht="18.75" customHeight="1">
      <c r="A380" s="28" t="s">
        <v>163</v>
      </c>
      <c r="B380" s="28" t="s">
        <v>611</v>
      </c>
      <c r="C380" s="28" t="s">
        <v>141</v>
      </c>
      <c r="D380" s="28" t="s">
        <v>160</v>
      </c>
      <c r="E380" s="28" t="s">
        <v>151</v>
      </c>
      <c r="F380" s="28" t="s">
        <v>605</v>
      </c>
      <c r="G380" s="28" t="s">
        <v>146</v>
      </c>
      <c r="H380" s="28" t="s">
        <v>121</v>
      </c>
      <c r="I380" s="28" t="s">
        <v>34</v>
      </c>
      <c r="J380" s="39"/>
    </row>
    <row r="381" ht="18.75" customHeight="1">
      <c r="A381" s="28" t="s">
        <v>165</v>
      </c>
      <c r="B381" s="28" t="s">
        <v>612</v>
      </c>
      <c r="C381" s="28" t="s">
        <v>168</v>
      </c>
      <c r="D381" s="28" t="s">
        <v>153</v>
      </c>
      <c r="E381" s="28" t="s">
        <v>151</v>
      </c>
      <c r="F381" s="28" t="s">
        <v>605</v>
      </c>
      <c r="G381" s="28" t="s">
        <v>146</v>
      </c>
      <c r="H381" s="28" t="s">
        <v>126</v>
      </c>
      <c r="I381" s="28" t="s">
        <v>34</v>
      </c>
      <c r="J381" s="39"/>
    </row>
    <row r="382" ht="18.75" customHeight="1">
      <c r="A382" s="28" t="s">
        <v>168</v>
      </c>
      <c r="B382" s="28" t="s">
        <v>613</v>
      </c>
      <c r="C382" s="28" t="s">
        <v>155</v>
      </c>
      <c r="D382" s="28" t="s">
        <v>150</v>
      </c>
      <c r="E382" s="28" t="s">
        <v>151</v>
      </c>
      <c r="F382" s="28" t="s">
        <v>605</v>
      </c>
      <c r="G382" s="28" t="s">
        <v>146</v>
      </c>
      <c r="H382" s="28" t="s">
        <v>126</v>
      </c>
      <c r="I382" s="28" t="s">
        <v>34</v>
      </c>
      <c r="J382" s="39"/>
    </row>
    <row r="383" ht="18.75" customHeight="1">
      <c r="A383" s="28" t="s">
        <v>150</v>
      </c>
      <c r="B383" s="28" t="s">
        <v>614</v>
      </c>
      <c r="C383" s="28" t="s">
        <v>141</v>
      </c>
      <c r="D383" s="28" t="s">
        <v>163</v>
      </c>
      <c r="E383" s="28" t="s">
        <v>151</v>
      </c>
      <c r="F383" s="28" t="s">
        <v>605</v>
      </c>
      <c r="G383" s="28" t="s">
        <v>146</v>
      </c>
      <c r="H383" s="28" t="s">
        <v>126</v>
      </c>
      <c r="I383" s="28" t="s">
        <v>34</v>
      </c>
      <c r="J383" s="39"/>
    </row>
    <row r="384" ht="18.75" customHeight="1">
      <c r="A384" s="28" t="s">
        <v>146</v>
      </c>
      <c r="B384" s="28" t="s">
        <v>615</v>
      </c>
      <c r="C384" s="28" t="s">
        <v>155</v>
      </c>
      <c r="D384" s="28" t="s">
        <v>157</v>
      </c>
      <c r="E384" s="28" t="s">
        <v>151</v>
      </c>
      <c r="F384" s="28" t="s">
        <v>616</v>
      </c>
      <c r="G384" s="28" t="s">
        <v>146</v>
      </c>
      <c r="H384" s="28" t="s">
        <v>122</v>
      </c>
      <c r="I384" s="28" t="s">
        <v>34</v>
      </c>
      <c r="J384" s="39"/>
    </row>
    <row r="385" ht="18.75" customHeight="1">
      <c r="A385" s="28" t="s">
        <v>155</v>
      </c>
      <c r="B385" s="28" t="s">
        <v>617</v>
      </c>
      <c r="C385" s="28" t="s">
        <v>143</v>
      </c>
      <c r="D385" s="28" t="s">
        <v>177</v>
      </c>
      <c r="E385" s="28" t="s">
        <v>151</v>
      </c>
      <c r="F385" s="28" t="s">
        <v>618</v>
      </c>
      <c r="G385" s="28" t="s">
        <v>146</v>
      </c>
      <c r="H385" s="28" t="s">
        <v>122</v>
      </c>
      <c r="I385" s="28" t="s">
        <v>34</v>
      </c>
      <c r="J385" s="39"/>
    </row>
    <row r="386" ht="18.75" customHeight="1">
      <c r="A386" s="28" t="s">
        <v>177</v>
      </c>
      <c r="B386" s="28" t="s">
        <v>619</v>
      </c>
      <c r="C386" s="28" t="s">
        <v>196</v>
      </c>
      <c r="D386" s="28" t="s">
        <v>147</v>
      </c>
      <c r="E386" s="28" t="s">
        <v>151</v>
      </c>
      <c r="F386" s="28" t="s">
        <v>605</v>
      </c>
      <c r="G386" s="28" t="s">
        <v>146</v>
      </c>
      <c r="H386" s="28" t="s">
        <v>122</v>
      </c>
      <c r="I386" s="28" t="s">
        <v>34</v>
      </c>
      <c r="J386" s="39"/>
    </row>
    <row r="387" ht="18.75" customHeight="1">
      <c r="A387" s="28" t="s">
        <v>149</v>
      </c>
      <c r="B387" s="28" t="s">
        <v>620</v>
      </c>
      <c r="C387" s="28" t="s">
        <v>141</v>
      </c>
      <c r="D387" s="28" t="s">
        <v>141</v>
      </c>
      <c r="E387" s="28" t="s">
        <v>151</v>
      </c>
      <c r="F387" s="28" t="s">
        <v>605</v>
      </c>
      <c r="G387" s="28" t="s">
        <v>146</v>
      </c>
      <c r="H387" s="28" t="s">
        <v>125</v>
      </c>
      <c r="I387" s="28" t="s">
        <v>34</v>
      </c>
      <c r="J387" s="39"/>
    </row>
    <row r="388" ht="18.75" customHeight="1">
      <c r="A388" s="28" t="s">
        <v>192</v>
      </c>
      <c r="B388" s="28" t="s">
        <v>621</v>
      </c>
      <c r="C388" s="28" t="s">
        <v>210</v>
      </c>
      <c r="D388" s="28" t="s">
        <v>141</v>
      </c>
      <c r="E388" s="28" t="s">
        <v>151</v>
      </c>
      <c r="F388" s="28" t="s">
        <v>605</v>
      </c>
      <c r="G388" s="28" t="s">
        <v>146</v>
      </c>
      <c r="H388" s="28" t="s">
        <v>125</v>
      </c>
      <c r="I388" s="28" t="s">
        <v>34</v>
      </c>
      <c r="J388" s="39"/>
    </row>
    <row r="389" ht="18.75" customHeight="1">
      <c r="A389" s="28" t="s">
        <v>143</v>
      </c>
      <c r="B389" s="28" t="s">
        <v>622</v>
      </c>
      <c r="C389" s="28" t="s">
        <v>192</v>
      </c>
      <c r="D389" s="28" t="s">
        <v>146</v>
      </c>
      <c r="E389" s="28" t="s">
        <v>151</v>
      </c>
      <c r="F389" s="28" t="s">
        <v>605</v>
      </c>
      <c r="G389" s="28" t="s">
        <v>146</v>
      </c>
      <c r="H389" s="28" t="s">
        <v>125</v>
      </c>
      <c r="I389" s="28" t="s">
        <v>34</v>
      </c>
      <c r="J389" s="39"/>
    </row>
    <row r="390" ht="18.75" customHeight="1">
      <c r="A390" s="28" t="s">
        <v>159</v>
      </c>
      <c r="B390" s="28" t="s">
        <v>623</v>
      </c>
      <c r="C390" s="28" t="s">
        <v>153</v>
      </c>
      <c r="D390" s="28" t="s">
        <v>150</v>
      </c>
      <c r="E390" s="28" t="s">
        <v>151</v>
      </c>
      <c r="F390" s="28" t="s">
        <v>605</v>
      </c>
      <c r="G390" s="28" t="s">
        <v>146</v>
      </c>
      <c r="H390" s="28" t="s">
        <v>120</v>
      </c>
      <c r="I390" s="28" t="s">
        <v>34</v>
      </c>
      <c r="J390" s="39"/>
    </row>
    <row r="391" ht="18.75" customHeight="1">
      <c r="A391" s="28" t="s">
        <v>196</v>
      </c>
      <c r="B391" s="28" t="s">
        <v>624</v>
      </c>
      <c r="C391" s="28" t="s">
        <v>149</v>
      </c>
      <c r="D391" s="28" t="s">
        <v>160</v>
      </c>
      <c r="E391" s="28" t="s">
        <v>151</v>
      </c>
      <c r="F391" s="28" t="s">
        <v>605</v>
      </c>
      <c r="G391" s="28" t="s">
        <v>146</v>
      </c>
      <c r="H391" s="28" t="s">
        <v>120</v>
      </c>
      <c r="I391" s="28" t="s">
        <v>34</v>
      </c>
      <c r="J391" s="39"/>
    </row>
    <row r="392" ht="18.75" customHeight="1">
      <c r="A392" s="28" t="s">
        <v>182</v>
      </c>
      <c r="B392" s="28" t="s">
        <v>625</v>
      </c>
      <c r="C392" s="28" t="s">
        <v>184</v>
      </c>
      <c r="D392" s="28" t="s">
        <v>177</v>
      </c>
      <c r="E392" s="28" t="s">
        <v>151</v>
      </c>
      <c r="F392" s="28" t="s">
        <v>605</v>
      </c>
      <c r="G392" s="28" t="s">
        <v>146</v>
      </c>
      <c r="H392" s="28" t="s">
        <v>120</v>
      </c>
      <c r="I392" s="28" t="s">
        <v>34</v>
      </c>
      <c r="J392" s="39"/>
    </row>
    <row r="393" ht="18.75" customHeight="1">
      <c r="A393" s="28" t="s">
        <v>201</v>
      </c>
      <c r="B393" s="28" t="s">
        <v>626</v>
      </c>
      <c r="C393" s="28" t="s">
        <v>146</v>
      </c>
      <c r="D393" s="28" t="s">
        <v>153</v>
      </c>
      <c r="E393" s="28" t="s">
        <v>151</v>
      </c>
      <c r="F393" s="28" t="s">
        <v>605</v>
      </c>
      <c r="G393" s="28" t="s">
        <v>146</v>
      </c>
      <c r="H393" s="28" t="s">
        <v>127</v>
      </c>
      <c r="I393" s="28" t="s">
        <v>34</v>
      </c>
      <c r="J393" s="39"/>
    </row>
    <row r="394" ht="18.75" customHeight="1">
      <c r="A394" s="28" t="s">
        <v>203</v>
      </c>
      <c r="B394" s="28" t="s">
        <v>627</v>
      </c>
      <c r="C394" s="28" t="s">
        <v>184</v>
      </c>
      <c r="D394" s="28" t="s">
        <v>153</v>
      </c>
      <c r="E394" s="28" t="s">
        <v>151</v>
      </c>
      <c r="F394" s="28" t="s">
        <v>605</v>
      </c>
      <c r="G394" s="28" t="s">
        <v>146</v>
      </c>
      <c r="H394" s="28" t="s">
        <v>127</v>
      </c>
      <c r="I394" s="28" t="s">
        <v>34</v>
      </c>
      <c r="J394" s="39"/>
    </row>
    <row r="395" ht="18.75" customHeight="1">
      <c r="A395" s="28" t="s">
        <v>173</v>
      </c>
      <c r="B395" s="28" t="s">
        <v>628</v>
      </c>
      <c r="C395" s="28" t="s">
        <v>210</v>
      </c>
      <c r="D395" s="28" t="s">
        <v>150</v>
      </c>
      <c r="E395" s="28" t="s">
        <v>151</v>
      </c>
      <c r="F395" s="28" t="s">
        <v>618</v>
      </c>
      <c r="G395" s="28" t="s">
        <v>146</v>
      </c>
      <c r="H395" s="28" t="s">
        <v>127</v>
      </c>
      <c r="I395" s="28" t="s">
        <v>34</v>
      </c>
      <c r="J395" s="39"/>
    </row>
    <row r="396" ht="18.75" customHeight="1">
      <c r="A396" s="28" t="s">
        <v>207</v>
      </c>
      <c r="B396" s="28" t="s">
        <v>629</v>
      </c>
      <c r="C396" s="28" t="s">
        <v>207</v>
      </c>
      <c r="D396" s="28" t="s">
        <v>177</v>
      </c>
      <c r="E396" s="28" t="s">
        <v>151</v>
      </c>
      <c r="F396" s="28" t="s">
        <v>605</v>
      </c>
      <c r="G396" s="28" t="s">
        <v>146</v>
      </c>
      <c r="H396" s="28" t="s">
        <v>124</v>
      </c>
      <c r="I396" s="28" t="s">
        <v>34</v>
      </c>
      <c r="J396" s="39"/>
    </row>
    <row r="397" ht="18.75" customHeight="1">
      <c r="A397" s="28" t="s">
        <v>210</v>
      </c>
      <c r="B397" s="28" t="s">
        <v>630</v>
      </c>
      <c r="C397" s="28" t="s">
        <v>180</v>
      </c>
      <c r="D397" s="28" t="s">
        <v>146</v>
      </c>
      <c r="E397" s="28" t="s">
        <v>151</v>
      </c>
      <c r="F397" s="28" t="s">
        <v>605</v>
      </c>
      <c r="G397" s="28" t="s">
        <v>146</v>
      </c>
      <c r="H397" s="28" t="s">
        <v>124</v>
      </c>
      <c r="I397" s="28" t="s">
        <v>34</v>
      </c>
      <c r="J397" s="39"/>
    </row>
    <row r="398" ht="18.75" customHeight="1">
      <c r="A398" s="28" t="s">
        <v>180</v>
      </c>
      <c r="B398" s="28" t="s">
        <v>631</v>
      </c>
      <c r="C398" s="28" t="s">
        <v>209</v>
      </c>
      <c r="D398" s="28" t="s">
        <v>153</v>
      </c>
      <c r="E398" s="28" t="s">
        <v>151</v>
      </c>
      <c r="F398" s="28" t="s">
        <v>605</v>
      </c>
      <c r="G398" s="28" t="s">
        <v>146</v>
      </c>
      <c r="H398" s="28" t="s">
        <v>124</v>
      </c>
      <c r="I398" s="28" t="s">
        <v>34</v>
      </c>
      <c r="J398" s="39"/>
    </row>
    <row r="399" ht="18.75" customHeight="1">
      <c r="A399" s="28" t="s">
        <v>209</v>
      </c>
      <c r="B399" s="28" t="s">
        <v>632</v>
      </c>
      <c r="C399" s="28" t="s">
        <v>160</v>
      </c>
      <c r="D399" s="28" t="s">
        <v>163</v>
      </c>
      <c r="E399" s="28" t="s">
        <v>151</v>
      </c>
      <c r="F399" s="28" t="s">
        <v>605</v>
      </c>
      <c r="G399" s="28" t="s">
        <v>146</v>
      </c>
      <c r="H399" s="28" t="s">
        <v>123</v>
      </c>
      <c r="I399" s="28" t="s">
        <v>34</v>
      </c>
      <c r="J399" s="39"/>
    </row>
    <row r="400" ht="18.75" customHeight="1">
      <c r="A400" s="28" t="s">
        <v>199</v>
      </c>
      <c r="B400" s="28" t="s">
        <v>633</v>
      </c>
      <c r="C400" s="28" t="s">
        <v>157</v>
      </c>
      <c r="D400" s="28" t="s">
        <v>155</v>
      </c>
      <c r="E400" s="28" t="s">
        <v>151</v>
      </c>
      <c r="F400" s="28" t="s">
        <v>605</v>
      </c>
      <c r="G400" s="28" t="s">
        <v>146</v>
      </c>
      <c r="H400" s="28" t="s">
        <v>123</v>
      </c>
      <c r="I400" s="28" t="s">
        <v>34</v>
      </c>
      <c r="J400" s="39"/>
    </row>
    <row r="401" ht="18.75" customHeight="1">
      <c r="A401" s="28" t="s">
        <v>215</v>
      </c>
      <c r="B401" s="28" t="s">
        <v>634</v>
      </c>
      <c r="C401" s="28" t="s">
        <v>199</v>
      </c>
      <c r="D401" s="28" t="s">
        <v>165</v>
      </c>
      <c r="E401" s="28" t="s">
        <v>151</v>
      </c>
      <c r="F401" s="28" t="s">
        <v>605</v>
      </c>
      <c r="G401" s="28" t="s">
        <v>146</v>
      </c>
      <c r="H401" s="28" t="s">
        <v>123</v>
      </c>
      <c r="I401" s="28" t="s">
        <v>34</v>
      </c>
      <c r="J401" s="39"/>
    </row>
    <row r="402" ht="18.75" customHeight="1">
      <c r="A402" s="28" t="s">
        <v>141</v>
      </c>
      <c r="B402" s="28" t="s">
        <v>635</v>
      </c>
      <c r="C402" s="28" t="s">
        <v>180</v>
      </c>
      <c r="D402" s="28" t="s">
        <v>177</v>
      </c>
      <c r="E402" s="28" t="s">
        <v>151</v>
      </c>
      <c r="F402" s="28" t="s">
        <v>200</v>
      </c>
      <c r="G402" s="28" t="s">
        <v>146</v>
      </c>
      <c r="H402" s="28" t="s">
        <v>119</v>
      </c>
      <c r="I402" s="28" t="s">
        <v>42</v>
      </c>
      <c r="J402" s="39"/>
    </row>
    <row r="403" ht="18.75" customHeight="1">
      <c r="A403" s="28" t="s">
        <v>147</v>
      </c>
      <c r="B403" s="28" t="s">
        <v>636</v>
      </c>
      <c r="C403" s="28" t="s">
        <v>217</v>
      </c>
      <c r="D403" s="28" t="s">
        <v>160</v>
      </c>
      <c r="E403" s="28" t="s">
        <v>151</v>
      </c>
      <c r="F403" s="28" t="s">
        <v>637</v>
      </c>
      <c r="G403" s="28" t="s">
        <v>146</v>
      </c>
      <c r="H403" s="28" t="s">
        <v>119</v>
      </c>
      <c r="I403" s="28" t="s">
        <v>42</v>
      </c>
      <c r="J403" s="39"/>
    </row>
    <row r="404" ht="18.75" customHeight="1">
      <c r="A404" s="28" t="s">
        <v>153</v>
      </c>
      <c r="B404" s="28" t="s">
        <v>638</v>
      </c>
      <c r="C404" s="28" t="s">
        <v>215</v>
      </c>
      <c r="D404" s="28" t="s">
        <v>165</v>
      </c>
      <c r="E404" s="28" t="s">
        <v>151</v>
      </c>
      <c r="F404" s="28" t="s">
        <v>639</v>
      </c>
      <c r="G404" s="28" t="s">
        <v>146</v>
      </c>
      <c r="H404" s="28" t="s">
        <v>119</v>
      </c>
      <c r="I404" s="28" t="s">
        <v>42</v>
      </c>
      <c r="J404" s="39"/>
    </row>
    <row r="405" ht="18.75" customHeight="1">
      <c r="A405" s="28" t="s">
        <v>157</v>
      </c>
      <c r="B405" s="28" t="s">
        <v>640</v>
      </c>
      <c r="C405" s="28" t="s">
        <v>203</v>
      </c>
      <c r="D405" s="28" t="s">
        <v>157</v>
      </c>
      <c r="E405" s="28" t="s">
        <v>151</v>
      </c>
      <c r="F405" s="28" t="s">
        <v>504</v>
      </c>
      <c r="G405" s="28" t="s">
        <v>146</v>
      </c>
      <c r="H405" s="28" t="s">
        <v>121</v>
      </c>
      <c r="I405" s="28" t="s">
        <v>42</v>
      </c>
      <c r="J405" s="39"/>
    </row>
    <row r="406" ht="18.75" customHeight="1">
      <c r="A406" s="28" t="s">
        <v>160</v>
      </c>
      <c r="B406" s="28" t="s">
        <v>641</v>
      </c>
      <c r="C406" s="28" t="s">
        <v>153</v>
      </c>
      <c r="D406" s="28" t="s">
        <v>147</v>
      </c>
      <c r="E406" s="28" t="s">
        <v>151</v>
      </c>
      <c r="F406" s="28" t="s">
        <v>321</v>
      </c>
      <c r="G406" s="28" t="s">
        <v>146</v>
      </c>
      <c r="H406" s="28" t="s">
        <v>121</v>
      </c>
      <c r="I406" s="28" t="s">
        <v>42</v>
      </c>
      <c r="J406" s="39"/>
    </row>
    <row r="407" ht="18.75" customHeight="1">
      <c r="A407" s="28" t="s">
        <v>163</v>
      </c>
      <c r="B407" s="28" t="s">
        <v>642</v>
      </c>
      <c r="C407" s="28" t="s">
        <v>203</v>
      </c>
      <c r="D407" s="28" t="s">
        <v>141</v>
      </c>
      <c r="E407" s="28" t="s">
        <v>151</v>
      </c>
      <c r="F407" s="28" t="s">
        <v>200</v>
      </c>
      <c r="G407" s="28" t="s">
        <v>146</v>
      </c>
      <c r="H407" s="28" t="s">
        <v>121</v>
      </c>
      <c r="I407" s="28" t="s">
        <v>42</v>
      </c>
      <c r="J407" s="39"/>
    </row>
    <row r="408" ht="18.75" customHeight="1">
      <c r="A408" s="28" t="s">
        <v>165</v>
      </c>
      <c r="B408" s="28" t="s">
        <v>643</v>
      </c>
      <c r="C408" s="28" t="s">
        <v>173</v>
      </c>
      <c r="D408" s="28" t="s">
        <v>168</v>
      </c>
      <c r="E408" s="28" t="s">
        <v>151</v>
      </c>
      <c r="F408" s="28" t="s">
        <v>639</v>
      </c>
      <c r="G408" s="28" t="s">
        <v>146</v>
      </c>
      <c r="H408" s="28" t="s">
        <v>126</v>
      </c>
      <c r="I408" s="28" t="s">
        <v>42</v>
      </c>
      <c r="J408" s="39"/>
    </row>
    <row r="409" ht="18.75" customHeight="1">
      <c r="A409" s="28" t="s">
        <v>168</v>
      </c>
      <c r="B409" s="28" t="s">
        <v>644</v>
      </c>
      <c r="C409" s="28" t="s">
        <v>153</v>
      </c>
      <c r="D409" s="28" t="s">
        <v>150</v>
      </c>
      <c r="E409" s="28" t="s">
        <v>151</v>
      </c>
      <c r="F409" s="28" t="s">
        <v>639</v>
      </c>
      <c r="G409" s="28" t="s">
        <v>146</v>
      </c>
      <c r="H409" s="28" t="s">
        <v>126</v>
      </c>
      <c r="I409" s="28" t="s">
        <v>42</v>
      </c>
      <c r="J409" s="39"/>
    </row>
    <row r="410" ht="18.75" customHeight="1">
      <c r="A410" s="28" t="s">
        <v>150</v>
      </c>
      <c r="B410" s="28" t="s">
        <v>645</v>
      </c>
      <c r="C410" s="28" t="s">
        <v>173</v>
      </c>
      <c r="D410" s="28" t="s">
        <v>146</v>
      </c>
      <c r="E410" s="28" t="s">
        <v>151</v>
      </c>
      <c r="F410" s="28" t="s">
        <v>200</v>
      </c>
      <c r="G410" s="28" t="s">
        <v>146</v>
      </c>
      <c r="H410" s="28" t="s">
        <v>126</v>
      </c>
      <c r="I410" s="28" t="s">
        <v>42</v>
      </c>
      <c r="J410" s="39"/>
    </row>
    <row r="411" ht="18.75" customHeight="1">
      <c r="A411" s="28" t="s">
        <v>146</v>
      </c>
      <c r="B411" s="28" t="s">
        <v>646</v>
      </c>
      <c r="C411" s="28" t="s">
        <v>150</v>
      </c>
      <c r="D411" s="28" t="s">
        <v>153</v>
      </c>
      <c r="E411" s="28" t="s">
        <v>151</v>
      </c>
      <c r="F411" s="28" t="s">
        <v>639</v>
      </c>
      <c r="G411" s="28" t="s">
        <v>146</v>
      </c>
      <c r="H411" s="28" t="s">
        <v>122</v>
      </c>
      <c r="I411" s="28" t="s">
        <v>42</v>
      </c>
      <c r="J411" s="39"/>
    </row>
    <row r="412" ht="18.75" customHeight="1">
      <c r="A412" s="28" t="s">
        <v>155</v>
      </c>
      <c r="B412" s="28" t="s">
        <v>647</v>
      </c>
      <c r="C412" s="28" t="s">
        <v>207</v>
      </c>
      <c r="D412" s="28" t="s">
        <v>165</v>
      </c>
      <c r="E412" s="28" t="s">
        <v>151</v>
      </c>
      <c r="F412" s="28" t="s">
        <v>248</v>
      </c>
      <c r="G412" s="28" t="s">
        <v>146</v>
      </c>
      <c r="H412" s="28" t="s">
        <v>122</v>
      </c>
      <c r="I412" s="28" t="s">
        <v>42</v>
      </c>
      <c r="J412" s="39"/>
    </row>
    <row r="413" ht="18.75" customHeight="1">
      <c r="A413" s="28" t="s">
        <v>177</v>
      </c>
      <c r="B413" s="28" t="s">
        <v>648</v>
      </c>
      <c r="C413" s="28" t="s">
        <v>203</v>
      </c>
      <c r="D413" s="28" t="s">
        <v>146</v>
      </c>
      <c r="E413" s="28" t="s">
        <v>151</v>
      </c>
      <c r="F413" s="28" t="s">
        <v>200</v>
      </c>
      <c r="G413" s="28" t="s">
        <v>146</v>
      </c>
      <c r="H413" s="28" t="s">
        <v>122</v>
      </c>
      <c r="I413" s="28" t="s">
        <v>42</v>
      </c>
      <c r="J413" s="39"/>
    </row>
    <row r="414" ht="18.75" customHeight="1">
      <c r="A414" s="28" t="s">
        <v>149</v>
      </c>
      <c r="B414" s="28" t="s">
        <v>649</v>
      </c>
      <c r="C414" s="28" t="s">
        <v>192</v>
      </c>
      <c r="D414" s="28" t="s">
        <v>163</v>
      </c>
      <c r="E414" s="28" t="s">
        <v>151</v>
      </c>
      <c r="F414" s="28" t="s">
        <v>200</v>
      </c>
      <c r="G414" s="28" t="s">
        <v>146</v>
      </c>
      <c r="H414" s="28" t="s">
        <v>125</v>
      </c>
      <c r="I414" s="28" t="s">
        <v>42</v>
      </c>
      <c r="J414" s="39"/>
    </row>
    <row r="415" ht="18.75" customHeight="1">
      <c r="A415" s="28" t="s">
        <v>192</v>
      </c>
      <c r="B415" s="28" t="s">
        <v>650</v>
      </c>
      <c r="C415" s="28" t="s">
        <v>157</v>
      </c>
      <c r="D415" s="28" t="s">
        <v>155</v>
      </c>
      <c r="E415" s="28" t="s">
        <v>151</v>
      </c>
      <c r="F415" s="28" t="s">
        <v>651</v>
      </c>
      <c r="G415" s="28" t="s">
        <v>146</v>
      </c>
      <c r="H415" s="28" t="s">
        <v>125</v>
      </c>
      <c r="I415" s="28" t="s">
        <v>42</v>
      </c>
      <c r="J415" s="39"/>
    </row>
    <row r="416" ht="18.75" customHeight="1">
      <c r="A416" s="28" t="s">
        <v>143</v>
      </c>
      <c r="B416" s="28" t="s">
        <v>652</v>
      </c>
      <c r="C416" s="28" t="s">
        <v>182</v>
      </c>
      <c r="D416" s="28" t="s">
        <v>153</v>
      </c>
      <c r="E416" s="28" t="s">
        <v>151</v>
      </c>
      <c r="F416" s="28" t="s">
        <v>200</v>
      </c>
      <c r="G416" s="28" t="s">
        <v>146</v>
      </c>
      <c r="H416" s="28" t="s">
        <v>125</v>
      </c>
      <c r="I416" s="28" t="s">
        <v>42</v>
      </c>
      <c r="J416" s="39"/>
    </row>
    <row r="417" ht="18.75" customHeight="1">
      <c r="A417" s="28" t="s">
        <v>159</v>
      </c>
      <c r="B417" s="28" t="s">
        <v>653</v>
      </c>
      <c r="C417" s="28" t="s">
        <v>150</v>
      </c>
      <c r="D417" s="28" t="s">
        <v>157</v>
      </c>
      <c r="E417" s="28" t="s">
        <v>151</v>
      </c>
      <c r="F417" s="28" t="s">
        <v>651</v>
      </c>
      <c r="G417" s="28" t="s">
        <v>146</v>
      </c>
      <c r="H417" s="28" t="s">
        <v>120</v>
      </c>
      <c r="I417" s="28" t="s">
        <v>42</v>
      </c>
      <c r="J417" s="39"/>
    </row>
    <row r="418" ht="18.75" customHeight="1">
      <c r="A418" s="28" t="s">
        <v>196</v>
      </c>
      <c r="B418" s="28" t="s">
        <v>654</v>
      </c>
      <c r="C418" s="28" t="s">
        <v>207</v>
      </c>
      <c r="D418" s="28" t="s">
        <v>150</v>
      </c>
      <c r="E418" s="28" t="s">
        <v>151</v>
      </c>
      <c r="F418" s="28" t="s">
        <v>639</v>
      </c>
      <c r="G418" s="28" t="s">
        <v>146</v>
      </c>
      <c r="H418" s="28" t="s">
        <v>120</v>
      </c>
      <c r="I418" s="28" t="s">
        <v>42</v>
      </c>
      <c r="J418" s="39"/>
    </row>
    <row r="419" ht="18.75" customHeight="1">
      <c r="A419" s="28" t="s">
        <v>182</v>
      </c>
      <c r="B419" s="28" t="s">
        <v>655</v>
      </c>
      <c r="C419" s="28" t="s">
        <v>192</v>
      </c>
      <c r="D419" s="28" t="s">
        <v>141</v>
      </c>
      <c r="E419" s="28" t="s">
        <v>151</v>
      </c>
      <c r="F419" s="28" t="s">
        <v>639</v>
      </c>
      <c r="G419" s="28" t="s">
        <v>146</v>
      </c>
      <c r="H419" s="28" t="s">
        <v>120</v>
      </c>
      <c r="I419" s="28" t="s">
        <v>42</v>
      </c>
      <c r="J419" s="39"/>
    </row>
    <row r="420" ht="18.75" customHeight="1">
      <c r="A420" s="28" t="s">
        <v>201</v>
      </c>
      <c r="B420" s="28" t="s">
        <v>656</v>
      </c>
      <c r="C420" s="28" t="s">
        <v>215</v>
      </c>
      <c r="D420" s="28" t="s">
        <v>153</v>
      </c>
      <c r="E420" s="28" t="s">
        <v>151</v>
      </c>
      <c r="F420" s="28" t="s">
        <v>200</v>
      </c>
      <c r="G420" s="28" t="s">
        <v>146</v>
      </c>
      <c r="H420" s="28" t="s">
        <v>124</v>
      </c>
      <c r="I420" s="28" t="s">
        <v>42</v>
      </c>
      <c r="J420" s="39"/>
    </row>
    <row r="421" ht="18.75" customHeight="1">
      <c r="A421" s="28" t="s">
        <v>203</v>
      </c>
      <c r="B421" s="28" t="s">
        <v>657</v>
      </c>
      <c r="C421" s="28" t="s">
        <v>219</v>
      </c>
      <c r="D421" s="28" t="s">
        <v>146</v>
      </c>
      <c r="E421" s="28" t="s">
        <v>151</v>
      </c>
      <c r="F421" s="28" t="s">
        <v>639</v>
      </c>
      <c r="G421" s="28" t="s">
        <v>146</v>
      </c>
      <c r="H421" s="28" t="s">
        <v>124</v>
      </c>
      <c r="I421" s="28" t="s">
        <v>42</v>
      </c>
      <c r="J421" s="39"/>
    </row>
    <row r="422" ht="18.75" customHeight="1">
      <c r="A422" s="28" t="s">
        <v>173</v>
      </c>
      <c r="B422" s="28" t="s">
        <v>658</v>
      </c>
      <c r="C422" s="28" t="s">
        <v>157</v>
      </c>
      <c r="D422" s="28" t="s">
        <v>165</v>
      </c>
      <c r="E422" s="28" t="s">
        <v>151</v>
      </c>
      <c r="F422" s="28" t="s">
        <v>200</v>
      </c>
      <c r="G422" s="28" t="s">
        <v>146</v>
      </c>
      <c r="H422" s="28" t="s">
        <v>124</v>
      </c>
      <c r="I422" s="28" t="s">
        <v>42</v>
      </c>
      <c r="J422" s="39"/>
    </row>
    <row r="423" ht="18.75" customHeight="1">
      <c r="A423" s="28" t="s">
        <v>207</v>
      </c>
      <c r="B423" s="28" t="s">
        <v>659</v>
      </c>
      <c r="C423" s="28" t="s">
        <v>149</v>
      </c>
      <c r="D423" s="28" t="s">
        <v>146</v>
      </c>
      <c r="E423" s="28" t="s">
        <v>151</v>
      </c>
      <c r="F423" s="28" t="s">
        <v>651</v>
      </c>
      <c r="G423" s="28" t="s">
        <v>146</v>
      </c>
      <c r="H423" s="28" t="s">
        <v>123</v>
      </c>
      <c r="I423" s="28" t="s">
        <v>42</v>
      </c>
      <c r="J423" s="39"/>
    </row>
    <row r="424" ht="18.75" customHeight="1">
      <c r="A424" s="28" t="s">
        <v>210</v>
      </c>
      <c r="B424" s="28" t="s">
        <v>660</v>
      </c>
      <c r="C424" s="28" t="s">
        <v>182</v>
      </c>
      <c r="D424" s="28" t="s">
        <v>168</v>
      </c>
      <c r="E424" s="28" t="s">
        <v>151</v>
      </c>
      <c r="F424" s="28" t="s">
        <v>639</v>
      </c>
      <c r="G424" s="28" t="s">
        <v>146</v>
      </c>
      <c r="H424" s="28" t="s">
        <v>123</v>
      </c>
      <c r="I424" s="28" t="s">
        <v>42</v>
      </c>
      <c r="J424" s="39"/>
    </row>
    <row r="425" ht="18.75" customHeight="1">
      <c r="A425" s="28" t="s">
        <v>180</v>
      </c>
      <c r="B425" s="28" t="s">
        <v>661</v>
      </c>
      <c r="C425" s="28" t="s">
        <v>203</v>
      </c>
      <c r="D425" s="28" t="s">
        <v>155</v>
      </c>
      <c r="E425" s="28" t="s">
        <v>151</v>
      </c>
      <c r="F425" s="28" t="s">
        <v>200</v>
      </c>
      <c r="G425" s="28" t="s">
        <v>146</v>
      </c>
      <c r="H425" s="28" t="s">
        <v>123</v>
      </c>
      <c r="I425" s="28" t="s">
        <v>42</v>
      </c>
      <c r="J425" s="39"/>
    </row>
    <row r="426" ht="18.75" customHeight="1">
      <c r="A426" s="28" t="s">
        <v>209</v>
      </c>
      <c r="B426" s="28" t="s">
        <v>662</v>
      </c>
      <c r="C426" s="28" t="s">
        <v>177</v>
      </c>
      <c r="D426" s="28" t="s">
        <v>165</v>
      </c>
      <c r="E426" s="28" t="s">
        <v>151</v>
      </c>
      <c r="F426" s="28" t="s">
        <v>639</v>
      </c>
      <c r="G426" s="28" t="s">
        <v>146</v>
      </c>
      <c r="H426" s="28" t="s">
        <v>127</v>
      </c>
      <c r="I426" s="28" t="s">
        <v>42</v>
      </c>
      <c r="J426" s="39"/>
    </row>
    <row r="427" ht="18.75" customHeight="1">
      <c r="A427" s="28" t="s">
        <v>199</v>
      </c>
      <c r="B427" s="28" t="s">
        <v>663</v>
      </c>
      <c r="C427" s="28" t="s">
        <v>160</v>
      </c>
      <c r="D427" s="28" t="s">
        <v>146</v>
      </c>
      <c r="E427" s="28" t="s">
        <v>151</v>
      </c>
      <c r="F427" s="28" t="s">
        <v>639</v>
      </c>
      <c r="G427" s="28" t="s">
        <v>146</v>
      </c>
      <c r="H427" s="28" t="s">
        <v>127</v>
      </c>
      <c r="I427" s="28" t="s">
        <v>42</v>
      </c>
      <c r="J427" s="39"/>
    </row>
    <row r="428" ht="18.75" customHeight="1">
      <c r="A428" s="28" t="s">
        <v>215</v>
      </c>
      <c r="B428" s="28" t="s">
        <v>664</v>
      </c>
      <c r="C428" s="28" t="s">
        <v>219</v>
      </c>
      <c r="D428" s="28" t="s">
        <v>177</v>
      </c>
      <c r="E428" s="28" t="s">
        <v>151</v>
      </c>
      <c r="F428" s="28" t="s">
        <v>200</v>
      </c>
      <c r="G428" s="28" t="s">
        <v>146</v>
      </c>
      <c r="H428" s="28" t="s">
        <v>127</v>
      </c>
      <c r="I428" s="28" t="s">
        <v>42</v>
      </c>
      <c r="J428" s="39"/>
    </row>
    <row r="429" ht="18.75" customHeight="1">
      <c r="A429" s="28" t="s">
        <v>141</v>
      </c>
      <c r="B429" s="28" t="s">
        <v>425</v>
      </c>
      <c r="C429" s="28" t="s">
        <v>146</v>
      </c>
      <c r="D429" s="28" t="s">
        <v>150</v>
      </c>
      <c r="E429" s="28" t="s">
        <v>151</v>
      </c>
      <c r="F429" s="28" t="s">
        <v>200</v>
      </c>
      <c r="G429" s="28" t="s">
        <v>146</v>
      </c>
      <c r="H429" s="28" t="s">
        <v>119</v>
      </c>
      <c r="I429" s="28" t="s">
        <v>44</v>
      </c>
      <c r="J429" s="39"/>
    </row>
    <row r="430" ht="18.75" customHeight="1">
      <c r="A430" s="28" t="s">
        <v>147</v>
      </c>
      <c r="B430" s="28" t="s">
        <v>665</v>
      </c>
      <c r="C430" s="28" t="s">
        <v>231</v>
      </c>
      <c r="D430" s="28" t="s">
        <v>165</v>
      </c>
      <c r="E430" s="28" t="s">
        <v>151</v>
      </c>
      <c r="F430" s="28" t="s">
        <v>666</v>
      </c>
      <c r="G430" s="28" t="s">
        <v>146</v>
      </c>
      <c r="H430" s="28" t="s">
        <v>119</v>
      </c>
      <c r="I430" s="28" t="s">
        <v>44</v>
      </c>
      <c r="J430" s="39"/>
    </row>
    <row r="431" ht="18.75" customHeight="1">
      <c r="A431" s="28" t="s">
        <v>153</v>
      </c>
      <c r="B431" s="28" t="s">
        <v>667</v>
      </c>
      <c r="C431" s="28" t="s">
        <v>153</v>
      </c>
      <c r="D431" s="28" t="s">
        <v>147</v>
      </c>
      <c r="E431" s="28" t="s">
        <v>151</v>
      </c>
      <c r="F431" s="28" t="s">
        <v>200</v>
      </c>
      <c r="G431" s="28" t="s">
        <v>146</v>
      </c>
      <c r="H431" s="28" t="s">
        <v>119</v>
      </c>
      <c r="I431" s="28" t="s">
        <v>44</v>
      </c>
      <c r="J431" s="39"/>
    </row>
    <row r="432" ht="18.75" customHeight="1">
      <c r="A432" s="28" t="s">
        <v>157</v>
      </c>
      <c r="B432" s="28" t="s">
        <v>668</v>
      </c>
      <c r="C432" s="28" t="s">
        <v>147</v>
      </c>
      <c r="D432" s="28" t="s">
        <v>153</v>
      </c>
      <c r="E432" s="28" t="s">
        <v>151</v>
      </c>
      <c r="F432" s="28" t="s">
        <v>145</v>
      </c>
      <c r="G432" s="28" t="s">
        <v>146</v>
      </c>
      <c r="H432" s="28" t="s">
        <v>121</v>
      </c>
      <c r="I432" s="28" t="s">
        <v>44</v>
      </c>
      <c r="J432" s="39"/>
    </row>
    <row r="433" ht="18.75" customHeight="1">
      <c r="A433" s="28" t="s">
        <v>160</v>
      </c>
      <c r="B433" s="28" t="s">
        <v>669</v>
      </c>
      <c r="C433" s="28" t="s">
        <v>143</v>
      </c>
      <c r="D433" s="28" t="s">
        <v>165</v>
      </c>
      <c r="E433" s="28" t="s">
        <v>151</v>
      </c>
      <c r="F433" s="28" t="s">
        <v>666</v>
      </c>
      <c r="G433" s="28" t="s">
        <v>146</v>
      </c>
      <c r="H433" s="28" t="s">
        <v>121</v>
      </c>
      <c r="I433" s="28" t="s">
        <v>44</v>
      </c>
      <c r="J433" s="39"/>
    </row>
    <row r="434" ht="18.75" customHeight="1">
      <c r="A434" s="28" t="s">
        <v>163</v>
      </c>
      <c r="B434" s="28" t="s">
        <v>670</v>
      </c>
      <c r="C434" s="28" t="s">
        <v>182</v>
      </c>
      <c r="D434" s="28" t="s">
        <v>141</v>
      </c>
      <c r="E434" s="28" t="s">
        <v>151</v>
      </c>
      <c r="F434" s="28" t="s">
        <v>321</v>
      </c>
      <c r="G434" s="28" t="s">
        <v>146</v>
      </c>
      <c r="H434" s="28" t="s">
        <v>121</v>
      </c>
      <c r="I434" s="28" t="s">
        <v>44</v>
      </c>
      <c r="J434" s="39"/>
    </row>
    <row r="435" ht="18.75" customHeight="1">
      <c r="A435" s="28" t="s">
        <v>165</v>
      </c>
      <c r="B435" s="28" t="s">
        <v>671</v>
      </c>
      <c r="C435" s="28" t="s">
        <v>180</v>
      </c>
      <c r="D435" s="28" t="s">
        <v>141</v>
      </c>
      <c r="E435" s="28" t="s">
        <v>151</v>
      </c>
      <c r="F435" s="28" t="s">
        <v>639</v>
      </c>
      <c r="G435" s="28" t="s">
        <v>146</v>
      </c>
      <c r="H435" s="28" t="s">
        <v>126</v>
      </c>
      <c r="I435" s="28" t="s">
        <v>44</v>
      </c>
      <c r="J435" s="39"/>
    </row>
    <row r="436" ht="18.75" customHeight="1">
      <c r="A436" s="28" t="s">
        <v>168</v>
      </c>
      <c r="B436" s="28" t="s">
        <v>672</v>
      </c>
      <c r="C436" s="28" t="s">
        <v>160</v>
      </c>
      <c r="D436" s="28" t="s">
        <v>141</v>
      </c>
      <c r="E436" s="28" t="s">
        <v>151</v>
      </c>
      <c r="F436" s="28" t="s">
        <v>666</v>
      </c>
      <c r="G436" s="28" t="s">
        <v>146</v>
      </c>
      <c r="H436" s="28" t="s">
        <v>126</v>
      </c>
      <c r="I436" s="28" t="s">
        <v>44</v>
      </c>
      <c r="J436" s="39"/>
    </row>
    <row r="437" ht="18.75" customHeight="1">
      <c r="A437" s="28" t="s">
        <v>150</v>
      </c>
      <c r="B437" s="28" t="s">
        <v>673</v>
      </c>
      <c r="C437" s="28" t="s">
        <v>177</v>
      </c>
      <c r="D437" s="28" t="s">
        <v>168</v>
      </c>
      <c r="E437" s="28" t="s">
        <v>151</v>
      </c>
      <c r="F437" s="28" t="s">
        <v>666</v>
      </c>
      <c r="G437" s="28" t="s">
        <v>146</v>
      </c>
      <c r="H437" s="28" t="s">
        <v>126</v>
      </c>
      <c r="I437" s="28" t="s">
        <v>44</v>
      </c>
      <c r="J437" s="39"/>
    </row>
    <row r="438" ht="18.75" customHeight="1">
      <c r="A438" s="28" t="s">
        <v>146</v>
      </c>
      <c r="B438" s="28" t="s">
        <v>674</v>
      </c>
      <c r="C438" s="28" t="s">
        <v>231</v>
      </c>
      <c r="D438" s="28" t="s">
        <v>146</v>
      </c>
      <c r="E438" s="28" t="s">
        <v>151</v>
      </c>
      <c r="F438" s="28" t="s">
        <v>200</v>
      </c>
      <c r="G438" s="28" t="s">
        <v>146</v>
      </c>
      <c r="H438" s="28" t="s">
        <v>122</v>
      </c>
      <c r="I438" s="28" t="s">
        <v>44</v>
      </c>
      <c r="J438" s="39"/>
    </row>
    <row r="439" ht="18.75" customHeight="1">
      <c r="A439" s="28" t="s">
        <v>155</v>
      </c>
      <c r="B439" s="28" t="s">
        <v>675</v>
      </c>
      <c r="C439" s="28" t="s">
        <v>168</v>
      </c>
      <c r="D439" s="28" t="s">
        <v>141</v>
      </c>
      <c r="E439" s="28" t="s">
        <v>151</v>
      </c>
      <c r="F439" s="28" t="s">
        <v>666</v>
      </c>
      <c r="G439" s="28" t="s">
        <v>146</v>
      </c>
      <c r="H439" s="28" t="s">
        <v>122</v>
      </c>
      <c r="I439" s="28" t="s">
        <v>44</v>
      </c>
      <c r="J439" s="39"/>
    </row>
    <row r="440" ht="18.75" customHeight="1">
      <c r="A440" s="28" t="s">
        <v>177</v>
      </c>
      <c r="B440" s="28" t="s">
        <v>676</v>
      </c>
      <c r="C440" s="28" t="s">
        <v>157</v>
      </c>
      <c r="D440" s="28" t="s">
        <v>165</v>
      </c>
      <c r="E440" s="28" t="s">
        <v>151</v>
      </c>
      <c r="F440" s="28" t="s">
        <v>677</v>
      </c>
      <c r="G440" s="28" t="s">
        <v>146</v>
      </c>
      <c r="H440" s="28" t="s">
        <v>122</v>
      </c>
      <c r="I440" s="28" t="s">
        <v>44</v>
      </c>
      <c r="J440" s="39"/>
    </row>
    <row r="441" ht="18.75" customHeight="1">
      <c r="A441" s="28" t="s">
        <v>149</v>
      </c>
      <c r="B441" s="28" t="s">
        <v>678</v>
      </c>
      <c r="C441" s="28" t="s">
        <v>165</v>
      </c>
      <c r="D441" s="28" t="s">
        <v>160</v>
      </c>
      <c r="E441" s="28" t="s">
        <v>151</v>
      </c>
      <c r="F441" s="28" t="s">
        <v>554</v>
      </c>
      <c r="G441" s="28" t="s">
        <v>146</v>
      </c>
      <c r="H441" s="28" t="s">
        <v>125</v>
      </c>
      <c r="I441" s="28" t="s">
        <v>44</v>
      </c>
      <c r="J441" s="39"/>
    </row>
    <row r="442" ht="18.75" customHeight="1">
      <c r="A442" s="28" t="s">
        <v>192</v>
      </c>
      <c r="B442" s="28" t="s">
        <v>679</v>
      </c>
      <c r="C442" s="28" t="s">
        <v>173</v>
      </c>
      <c r="D442" s="28" t="s">
        <v>141</v>
      </c>
      <c r="E442" s="28" t="s">
        <v>151</v>
      </c>
      <c r="F442" s="28" t="s">
        <v>666</v>
      </c>
      <c r="G442" s="28" t="s">
        <v>146</v>
      </c>
      <c r="H442" s="28" t="s">
        <v>125</v>
      </c>
      <c r="I442" s="28" t="s">
        <v>44</v>
      </c>
      <c r="J442" s="39"/>
    </row>
    <row r="443" ht="18.75" customHeight="1">
      <c r="A443" s="28" t="s">
        <v>143</v>
      </c>
      <c r="B443" s="28" t="s">
        <v>680</v>
      </c>
      <c r="C443" s="28" t="s">
        <v>184</v>
      </c>
      <c r="D443" s="28" t="s">
        <v>153</v>
      </c>
      <c r="E443" s="28" t="s">
        <v>151</v>
      </c>
      <c r="F443" s="28" t="s">
        <v>200</v>
      </c>
      <c r="G443" s="28" t="s">
        <v>146</v>
      </c>
      <c r="H443" s="28" t="s">
        <v>125</v>
      </c>
      <c r="I443" s="28" t="s">
        <v>44</v>
      </c>
      <c r="J443" s="39"/>
    </row>
    <row r="444" ht="18.75" customHeight="1">
      <c r="A444" s="28" t="s">
        <v>159</v>
      </c>
      <c r="B444" s="28" t="s">
        <v>681</v>
      </c>
      <c r="C444" s="28" t="s">
        <v>201</v>
      </c>
      <c r="D444" s="28" t="s">
        <v>168</v>
      </c>
      <c r="E444" s="28" t="s">
        <v>151</v>
      </c>
      <c r="F444" s="28" t="s">
        <v>243</v>
      </c>
      <c r="G444" s="28" t="s">
        <v>146</v>
      </c>
      <c r="H444" s="28" t="s">
        <v>120</v>
      </c>
      <c r="I444" s="28" t="s">
        <v>44</v>
      </c>
      <c r="J444" s="39"/>
    </row>
    <row r="445" ht="18.75" customHeight="1">
      <c r="A445" s="28" t="s">
        <v>196</v>
      </c>
      <c r="B445" s="28" t="s">
        <v>682</v>
      </c>
      <c r="C445" s="28" t="s">
        <v>207</v>
      </c>
      <c r="D445" s="28" t="s">
        <v>168</v>
      </c>
      <c r="E445" s="28" t="s">
        <v>151</v>
      </c>
      <c r="F445" s="28" t="s">
        <v>639</v>
      </c>
      <c r="G445" s="28" t="s">
        <v>146</v>
      </c>
      <c r="H445" s="28" t="s">
        <v>120</v>
      </c>
      <c r="I445" s="28" t="s">
        <v>44</v>
      </c>
      <c r="J445" s="39"/>
    </row>
    <row r="446" ht="18.75" customHeight="1">
      <c r="A446" s="28" t="s">
        <v>182</v>
      </c>
      <c r="B446" s="28" t="s">
        <v>683</v>
      </c>
      <c r="C446" s="28" t="s">
        <v>150</v>
      </c>
      <c r="D446" s="28" t="s">
        <v>177</v>
      </c>
      <c r="E446" s="28" t="s">
        <v>151</v>
      </c>
      <c r="F446" s="28" t="s">
        <v>639</v>
      </c>
      <c r="G446" s="28" t="s">
        <v>146</v>
      </c>
      <c r="H446" s="28" t="s">
        <v>120</v>
      </c>
      <c r="I446" s="28" t="s">
        <v>44</v>
      </c>
      <c r="J446" s="39"/>
    </row>
    <row r="447" ht="18.75" customHeight="1">
      <c r="A447" s="28" t="s">
        <v>201</v>
      </c>
      <c r="B447" s="28" t="s">
        <v>684</v>
      </c>
      <c r="C447" s="28" t="s">
        <v>203</v>
      </c>
      <c r="D447" s="28" t="s">
        <v>168</v>
      </c>
      <c r="E447" s="28" t="s">
        <v>151</v>
      </c>
      <c r="F447" s="28" t="s">
        <v>666</v>
      </c>
      <c r="G447" s="28" t="s">
        <v>146</v>
      </c>
      <c r="H447" s="28" t="s">
        <v>124</v>
      </c>
      <c r="I447" s="28" t="s">
        <v>44</v>
      </c>
      <c r="J447" s="39"/>
    </row>
    <row r="448" ht="18.75" customHeight="1">
      <c r="A448" s="28" t="s">
        <v>203</v>
      </c>
      <c r="B448" s="28" t="s">
        <v>685</v>
      </c>
      <c r="C448" s="28" t="s">
        <v>153</v>
      </c>
      <c r="D448" s="28" t="s">
        <v>160</v>
      </c>
      <c r="E448" s="28" t="s">
        <v>151</v>
      </c>
      <c r="F448" s="28" t="s">
        <v>666</v>
      </c>
      <c r="G448" s="28" t="s">
        <v>146</v>
      </c>
      <c r="H448" s="28" t="s">
        <v>124</v>
      </c>
      <c r="I448" s="28" t="s">
        <v>44</v>
      </c>
      <c r="J448" s="39"/>
    </row>
    <row r="449" ht="18.75" customHeight="1">
      <c r="A449" s="28" t="s">
        <v>173</v>
      </c>
      <c r="B449" s="28" t="s">
        <v>686</v>
      </c>
      <c r="C449" s="28" t="s">
        <v>153</v>
      </c>
      <c r="D449" s="28" t="s">
        <v>146</v>
      </c>
      <c r="E449" s="28" t="s">
        <v>151</v>
      </c>
      <c r="F449" s="28" t="s">
        <v>687</v>
      </c>
      <c r="G449" s="28" t="s">
        <v>146</v>
      </c>
      <c r="H449" s="28" t="s">
        <v>124</v>
      </c>
      <c r="I449" s="28" t="s">
        <v>44</v>
      </c>
      <c r="J449" s="39"/>
    </row>
    <row r="450" ht="18.75" customHeight="1">
      <c r="A450" s="28" t="s">
        <v>207</v>
      </c>
      <c r="B450" s="28" t="s">
        <v>688</v>
      </c>
      <c r="C450" s="28" t="s">
        <v>155</v>
      </c>
      <c r="D450" s="28" t="s">
        <v>168</v>
      </c>
      <c r="E450" s="28" t="s">
        <v>151</v>
      </c>
      <c r="F450" s="28" t="s">
        <v>666</v>
      </c>
      <c r="G450" s="28" t="s">
        <v>146</v>
      </c>
      <c r="H450" s="28" t="s">
        <v>123</v>
      </c>
      <c r="I450" s="28" t="s">
        <v>44</v>
      </c>
      <c r="J450" s="39"/>
    </row>
    <row r="451" ht="18.75" customHeight="1">
      <c r="A451" s="28" t="s">
        <v>210</v>
      </c>
      <c r="B451" s="28" t="s">
        <v>689</v>
      </c>
      <c r="C451" s="28" t="s">
        <v>141</v>
      </c>
      <c r="D451" s="28" t="s">
        <v>141</v>
      </c>
      <c r="E451" s="28" t="s">
        <v>151</v>
      </c>
      <c r="F451" s="28" t="s">
        <v>651</v>
      </c>
      <c r="G451" s="28" t="s">
        <v>146</v>
      </c>
      <c r="H451" s="28" t="s">
        <v>123</v>
      </c>
      <c r="I451" s="28" t="s">
        <v>44</v>
      </c>
      <c r="J451" s="39"/>
    </row>
    <row r="452" ht="18.75" customHeight="1">
      <c r="A452" s="28" t="s">
        <v>180</v>
      </c>
      <c r="B452" s="28" t="s">
        <v>690</v>
      </c>
      <c r="C452" s="28" t="s">
        <v>165</v>
      </c>
      <c r="D452" s="28" t="s">
        <v>168</v>
      </c>
      <c r="E452" s="28" t="s">
        <v>151</v>
      </c>
      <c r="F452" s="28" t="s">
        <v>200</v>
      </c>
      <c r="G452" s="28" t="s">
        <v>146</v>
      </c>
      <c r="H452" s="28" t="s">
        <v>123</v>
      </c>
      <c r="I452" s="28" t="s">
        <v>44</v>
      </c>
      <c r="J452" s="39"/>
    </row>
    <row r="453" ht="18.75" customHeight="1">
      <c r="A453" s="28" t="s">
        <v>209</v>
      </c>
      <c r="B453" s="28" t="s">
        <v>691</v>
      </c>
      <c r="C453" s="28" t="s">
        <v>209</v>
      </c>
      <c r="D453" s="28" t="s">
        <v>168</v>
      </c>
      <c r="E453" s="28" t="s">
        <v>151</v>
      </c>
      <c r="F453" s="28" t="s">
        <v>200</v>
      </c>
      <c r="G453" s="28" t="s">
        <v>146</v>
      </c>
      <c r="H453" s="28" t="s">
        <v>127</v>
      </c>
      <c r="I453" s="28" t="s">
        <v>44</v>
      </c>
      <c r="J453" s="39"/>
    </row>
    <row r="454" ht="18.75" customHeight="1">
      <c r="A454" s="28" t="s">
        <v>199</v>
      </c>
      <c r="B454" s="28" t="s">
        <v>692</v>
      </c>
      <c r="C454" s="28" t="s">
        <v>196</v>
      </c>
      <c r="D454" s="28" t="s">
        <v>141</v>
      </c>
      <c r="E454" s="28" t="s">
        <v>151</v>
      </c>
      <c r="F454" s="28" t="s">
        <v>666</v>
      </c>
      <c r="G454" s="28" t="s">
        <v>146</v>
      </c>
      <c r="H454" s="28" t="s">
        <v>127</v>
      </c>
      <c r="I454" s="28" t="s">
        <v>44</v>
      </c>
      <c r="J454" s="39"/>
    </row>
    <row r="455" ht="18.75" customHeight="1">
      <c r="A455" s="28" t="s">
        <v>215</v>
      </c>
      <c r="B455" s="28" t="s">
        <v>693</v>
      </c>
      <c r="C455" s="28" t="s">
        <v>173</v>
      </c>
      <c r="D455" s="28" t="s">
        <v>168</v>
      </c>
      <c r="E455" s="28" t="s">
        <v>151</v>
      </c>
      <c r="F455" s="28" t="s">
        <v>694</v>
      </c>
      <c r="G455" s="28" t="s">
        <v>146</v>
      </c>
      <c r="H455" s="28" t="s">
        <v>127</v>
      </c>
      <c r="I455" s="28" t="s">
        <v>44</v>
      </c>
      <c r="J455" s="39"/>
    </row>
    <row r="456" ht="18.75" customHeight="1">
      <c r="A456" s="28" t="s">
        <v>141</v>
      </c>
      <c r="B456" s="28" t="s">
        <v>695</v>
      </c>
      <c r="C456" s="28" t="s">
        <v>157</v>
      </c>
      <c r="D456" s="28" t="s">
        <v>153</v>
      </c>
      <c r="E456" s="28" t="s">
        <v>151</v>
      </c>
      <c r="F456" s="28" t="s">
        <v>200</v>
      </c>
      <c r="G456" s="28" t="s">
        <v>146</v>
      </c>
      <c r="H456" s="28" t="s">
        <v>124</v>
      </c>
      <c r="I456" s="28" t="s">
        <v>45</v>
      </c>
      <c r="J456" s="39"/>
    </row>
    <row r="457" ht="18.75" customHeight="1">
      <c r="A457" s="28" t="s">
        <v>147</v>
      </c>
      <c r="B457" s="28" t="s">
        <v>696</v>
      </c>
      <c r="C457" s="28" t="s">
        <v>153</v>
      </c>
      <c r="D457" s="28" t="s">
        <v>157</v>
      </c>
      <c r="E457" s="28" t="s">
        <v>151</v>
      </c>
      <c r="F457" s="28" t="s">
        <v>666</v>
      </c>
      <c r="G457" s="28" t="s">
        <v>146</v>
      </c>
      <c r="H457" s="28" t="s">
        <v>124</v>
      </c>
      <c r="I457" s="28" t="s">
        <v>45</v>
      </c>
      <c r="J457" s="39"/>
    </row>
    <row r="458" ht="18.75" customHeight="1">
      <c r="A458" s="28" t="s">
        <v>153</v>
      </c>
      <c r="B458" s="28" t="s">
        <v>697</v>
      </c>
      <c r="C458" s="28" t="s">
        <v>147</v>
      </c>
      <c r="D458" s="28" t="s">
        <v>160</v>
      </c>
      <c r="E458" s="28" t="s">
        <v>151</v>
      </c>
      <c r="F458" s="28" t="s">
        <v>666</v>
      </c>
      <c r="G458" s="28" t="s">
        <v>146</v>
      </c>
      <c r="H458" s="28" t="s">
        <v>124</v>
      </c>
      <c r="I458" s="28" t="s">
        <v>45</v>
      </c>
      <c r="J458" s="39"/>
    </row>
    <row r="459" ht="18.75" customHeight="1">
      <c r="A459" s="40" t="s">
        <v>157</v>
      </c>
      <c r="B459" s="40" t="s">
        <v>698</v>
      </c>
      <c r="C459" s="40" t="s">
        <v>141</v>
      </c>
      <c r="D459" s="40" t="s">
        <v>141</v>
      </c>
      <c r="E459" s="40" t="s">
        <v>151</v>
      </c>
      <c r="F459" s="40" t="s">
        <v>639</v>
      </c>
      <c r="G459" s="40" t="s">
        <v>146</v>
      </c>
      <c r="H459" s="40"/>
      <c r="I459" s="40" t="s">
        <v>45</v>
      </c>
      <c r="J459" s="40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75" customHeight="1">
      <c r="A460" s="40" t="s">
        <v>160</v>
      </c>
      <c r="B460" s="40" t="s">
        <v>699</v>
      </c>
      <c r="C460" s="40" t="s">
        <v>219</v>
      </c>
      <c r="D460" s="40" t="s">
        <v>163</v>
      </c>
      <c r="E460" s="40" t="s">
        <v>151</v>
      </c>
      <c r="F460" s="40" t="s">
        <v>666</v>
      </c>
      <c r="G460" s="40" t="s">
        <v>146</v>
      </c>
      <c r="H460" s="40"/>
      <c r="I460" s="40" t="s">
        <v>45</v>
      </c>
      <c r="J460" s="40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75" customHeight="1">
      <c r="A461" s="40" t="s">
        <v>163</v>
      </c>
      <c r="B461" s="40" t="s">
        <v>700</v>
      </c>
      <c r="C461" s="40" t="s">
        <v>153</v>
      </c>
      <c r="D461" s="40" t="s">
        <v>146</v>
      </c>
      <c r="E461" s="40" t="s">
        <v>151</v>
      </c>
      <c r="F461" s="40" t="s">
        <v>639</v>
      </c>
      <c r="G461" s="40" t="s">
        <v>146</v>
      </c>
      <c r="H461" s="40"/>
      <c r="I461" s="40" t="s">
        <v>45</v>
      </c>
      <c r="J461" s="40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75" customHeight="1">
      <c r="A462" s="28" t="s">
        <v>165</v>
      </c>
      <c r="B462" s="28" t="s">
        <v>701</v>
      </c>
      <c r="C462" s="28" t="s">
        <v>215</v>
      </c>
      <c r="D462" s="28" t="s">
        <v>155</v>
      </c>
      <c r="E462" s="28" t="s">
        <v>151</v>
      </c>
      <c r="F462" s="28" t="s">
        <v>200</v>
      </c>
      <c r="G462" s="28" t="s">
        <v>146</v>
      </c>
      <c r="H462" s="28" t="s">
        <v>119</v>
      </c>
      <c r="I462" s="28" t="s">
        <v>45</v>
      </c>
      <c r="J462" s="39"/>
    </row>
    <row r="463" ht="18.75" customHeight="1">
      <c r="A463" s="28" t="s">
        <v>168</v>
      </c>
      <c r="B463" s="28" t="s">
        <v>702</v>
      </c>
      <c r="C463" s="28" t="s">
        <v>147</v>
      </c>
      <c r="D463" s="28" t="s">
        <v>157</v>
      </c>
      <c r="E463" s="28" t="s">
        <v>151</v>
      </c>
      <c r="F463" s="28" t="s">
        <v>666</v>
      </c>
      <c r="G463" s="28" t="s">
        <v>146</v>
      </c>
      <c r="H463" s="28" t="s">
        <v>119</v>
      </c>
      <c r="I463" s="28" t="s">
        <v>45</v>
      </c>
      <c r="J463" s="39"/>
    </row>
    <row r="464" ht="18.75" customHeight="1">
      <c r="A464" s="28" t="s">
        <v>150</v>
      </c>
      <c r="B464" s="28" t="s">
        <v>703</v>
      </c>
      <c r="C464" s="28" t="s">
        <v>201</v>
      </c>
      <c r="D464" s="28" t="s">
        <v>146</v>
      </c>
      <c r="E464" s="28" t="s">
        <v>151</v>
      </c>
      <c r="F464" s="28" t="s">
        <v>666</v>
      </c>
      <c r="G464" s="28" t="s">
        <v>146</v>
      </c>
      <c r="H464" s="28" t="s">
        <v>119</v>
      </c>
      <c r="I464" s="28" t="s">
        <v>45</v>
      </c>
      <c r="J464" s="39"/>
    </row>
    <row r="465" ht="18.75" customHeight="1">
      <c r="A465" s="28" t="s">
        <v>146</v>
      </c>
      <c r="B465" s="28" t="s">
        <v>704</v>
      </c>
      <c r="C465" s="28" t="s">
        <v>149</v>
      </c>
      <c r="D465" s="28" t="s">
        <v>147</v>
      </c>
      <c r="E465" s="28" t="s">
        <v>151</v>
      </c>
      <c r="F465" s="28" t="s">
        <v>200</v>
      </c>
      <c r="G465" s="28" t="s">
        <v>146</v>
      </c>
      <c r="H465" s="28" t="s">
        <v>122</v>
      </c>
      <c r="I465" s="28" t="s">
        <v>45</v>
      </c>
      <c r="J465" s="39"/>
    </row>
    <row r="466" ht="18.75" customHeight="1">
      <c r="A466" s="28" t="s">
        <v>155</v>
      </c>
      <c r="B466" s="28" t="s">
        <v>705</v>
      </c>
      <c r="C466" s="28" t="s">
        <v>155</v>
      </c>
      <c r="D466" s="28" t="s">
        <v>157</v>
      </c>
      <c r="E466" s="28" t="s">
        <v>151</v>
      </c>
      <c r="F466" s="28" t="s">
        <v>666</v>
      </c>
      <c r="G466" s="28" t="s">
        <v>146</v>
      </c>
      <c r="H466" s="28" t="s">
        <v>122</v>
      </c>
      <c r="I466" s="28" t="s">
        <v>45</v>
      </c>
      <c r="J466" s="39"/>
    </row>
    <row r="467" ht="18.75" customHeight="1">
      <c r="A467" s="28" t="s">
        <v>177</v>
      </c>
      <c r="B467" s="28" t="s">
        <v>706</v>
      </c>
      <c r="C467" s="28" t="s">
        <v>201</v>
      </c>
      <c r="D467" s="28" t="s">
        <v>147</v>
      </c>
      <c r="E467" s="28" t="s">
        <v>151</v>
      </c>
      <c r="F467" s="28" t="s">
        <v>666</v>
      </c>
      <c r="G467" s="28" t="s">
        <v>146</v>
      </c>
      <c r="H467" s="28" t="s">
        <v>122</v>
      </c>
      <c r="I467" s="28" t="s">
        <v>45</v>
      </c>
      <c r="J467" s="39"/>
    </row>
    <row r="468" ht="18.75" customHeight="1">
      <c r="A468" s="28" t="s">
        <v>149</v>
      </c>
      <c r="B468" s="28" t="s">
        <v>707</v>
      </c>
      <c r="C468" s="28" t="s">
        <v>215</v>
      </c>
      <c r="D468" s="28" t="s">
        <v>146</v>
      </c>
      <c r="E468" s="28" t="s">
        <v>151</v>
      </c>
      <c r="F468" s="28" t="s">
        <v>639</v>
      </c>
      <c r="G468" s="28" t="s">
        <v>146</v>
      </c>
      <c r="H468" s="28" t="s">
        <v>123</v>
      </c>
      <c r="I468" s="28" t="s">
        <v>45</v>
      </c>
      <c r="J468" s="39"/>
    </row>
    <row r="469" ht="18.75" customHeight="1">
      <c r="A469" s="28" t="s">
        <v>192</v>
      </c>
      <c r="B469" s="28" t="s">
        <v>708</v>
      </c>
      <c r="C469" s="28" t="s">
        <v>180</v>
      </c>
      <c r="D469" s="28" t="s">
        <v>147</v>
      </c>
      <c r="E469" s="28" t="s">
        <v>151</v>
      </c>
      <c r="F469" s="28" t="s">
        <v>200</v>
      </c>
      <c r="G469" s="28" t="s">
        <v>146</v>
      </c>
      <c r="H469" s="28" t="s">
        <v>123</v>
      </c>
      <c r="I469" s="28" t="s">
        <v>45</v>
      </c>
      <c r="J469" s="39"/>
    </row>
    <row r="470" ht="18.75" customHeight="1">
      <c r="A470" s="28" t="s">
        <v>143</v>
      </c>
      <c r="B470" s="28" t="s">
        <v>709</v>
      </c>
      <c r="C470" s="28" t="s">
        <v>182</v>
      </c>
      <c r="D470" s="28" t="s">
        <v>160</v>
      </c>
      <c r="E470" s="28" t="s">
        <v>151</v>
      </c>
      <c r="F470" s="28" t="s">
        <v>666</v>
      </c>
      <c r="G470" s="28" t="s">
        <v>146</v>
      </c>
      <c r="H470" s="28" t="s">
        <v>123</v>
      </c>
      <c r="I470" s="28" t="s">
        <v>45</v>
      </c>
      <c r="J470" s="39"/>
    </row>
    <row r="471" ht="18.75" customHeight="1">
      <c r="A471" s="28" t="s">
        <v>141</v>
      </c>
      <c r="B471" s="28" t="s">
        <v>710</v>
      </c>
      <c r="C471" s="28" t="s">
        <v>143</v>
      </c>
      <c r="D471" s="28" t="s">
        <v>146</v>
      </c>
      <c r="E471" s="28" t="s">
        <v>151</v>
      </c>
      <c r="F471" s="28" t="s">
        <v>666</v>
      </c>
      <c r="G471" s="28" t="s">
        <v>146</v>
      </c>
      <c r="H471" s="28" t="s">
        <v>120</v>
      </c>
      <c r="I471" s="28" t="s">
        <v>46</v>
      </c>
      <c r="J471" s="39"/>
    </row>
    <row r="472" ht="18.75" customHeight="1">
      <c r="A472" s="28" t="s">
        <v>147</v>
      </c>
      <c r="B472" s="28" t="s">
        <v>711</v>
      </c>
      <c r="C472" s="28" t="s">
        <v>157</v>
      </c>
      <c r="D472" s="28" t="s">
        <v>160</v>
      </c>
      <c r="E472" s="28" t="s">
        <v>151</v>
      </c>
      <c r="F472" s="28" t="s">
        <v>666</v>
      </c>
      <c r="G472" s="28" t="s">
        <v>146</v>
      </c>
      <c r="H472" s="28" t="s">
        <v>120</v>
      </c>
      <c r="I472" s="28" t="s">
        <v>46</v>
      </c>
      <c r="J472" s="39"/>
    </row>
    <row r="473" ht="18.75" customHeight="1">
      <c r="A473" s="28" t="s">
        <v>153</v>
      </c>
      <c r="B473" s="28" t="s">
        <v>712</v>
      </c>
      <c r="C473" s="28" t="s">
        <v>182</v>
      </c>
      <c r="D473" s="28" t="s">
        <v>160</v>
      </c>
      <c r="E473" s="28" t="s">
        <v>151</v>
      </c>
      <c r="F473" s="28" t="s">
        <v>666</v>
      </c>
      <c r="G473" s="28" t="s">
        <v>146</v>
      </c>
      <c r="H473" s="28" t="s">
        <v>120</v>
      </c>
      <c r="I473" s="28" t="s">
        <v>46</v>
      </c>
      <c r="J473" s="39"/>
    </row>
    <row r="474" ht="18.75" customHeight="1">
      <c r="A474" s="28" t="s">
        <v>157</v>
      </c>
      <c r="B474" s="28" t="s">
        <v>713</v>
      </c>
      <c r="C474" s="28" t="s">
        <v>149</v>
      </c>
      <c r="D474" s="28" t="s">
        <v>165</v>
      </c>
      <c r="E474" s="28" t="s">
        <v>151</v>
      </c>
      <c r="F474" s="28" t="s">
        <v>666</v>
      </c>
      <c r="G474" s="28" t="s">
        <v>146</v>
      </c>
      <c r="H474" s="28" t="s">
        <v>122</v>
      </c>
      <c r="I474" s="28" t="s">
        <v>46</v>
      </c>
      <c r="J474" s="39"/>
    </row>
    <row r="475" ht="18.75" customHeight="1">
      <c r="A475" s="28" t="s">
        <v>141</v>
      </c>
      <c r="B475" s="28" t="s">
        <v>714</v>
      </c>
      <c r="C475" s="28" t="s">
        <v>163</v>
      </c>
      <c r="D475" s="28" t="s">
        <v>147</v>
      </c>
      <c r="E475" s="28" t="s">
        <v>151</v>
      </c>
      <c r="F475" s="28" t="s">
        <v>666</v>
      </c>
      <c r="G475" s="28" t="s">
        <v>146</v>
      </c>
      <c r="H475" s="28" t="s">
        <v>119</v>
      </c>
      <c r="I475" s="28" t="s">
        <v>48</v>
      </c>
      <c r="J475" s="39"/>
    </row>
    <row r="476" ht="18.75" customHeight="1">
      <c r="A476" s="28" t="s">
        <v>147</v>
      </c>
      <c r="B476" s="28" t="s">
        <v>715</v>
      </c>
      <c r="C476" s="28" t="s">
        <v>155</v>
      </c>
      <c r="D476" s="28" t="s">
        <v>168</v>
      </c>
      <c r="E476" s="28" t="s">
        <v>151</v>
      </c>
      <c r="F476" s="28" t="s">
        <v>666</v>
      </c>
      <c r="G476" s="28" t="s">
        <v>146</v>
      </c>
      <c r="H476" s="28" t="s">
        <v>119</v>
      </c>
      <c r="I476" s="28" t="s">
        <v>48</v>
      </c>
      <c r="J476" s="39"/>
    </row>
    <row r="477" ht="18.75" customHeight="1">
      <c r="A477" s="28" t="s">
        <v>153</v>
      </c>
      <c r="B477" s="28" t="s">
        <v>716</v>
      </c>
      <c r="C477" s="28" t="s">
        <v>231</v>
      </c>
      <c r="D477" s="28" t="s">
        <v>165</v>
      </c>
      <c r="E477" s="28" t="s">
        <v>151</v>
      </c>
      <c r="F477" s="28" t="s">
        <v>666</v>
      </c>
      <c r="G477" s="28" t="s">
        <v>146</v>
      </c>
      <c r="H477" s="28" t="s">
        <v>119</v>
      </c>
      <c r="I477" s="28" t="s">
        <v>48</v>
      </c>
      <c r="J477" s="39"/>
    </row>
    <row r="478" ht="18.75" customHeight="1">
      <c r="A478" s="28" t="s">
        <v>157</v>
      </c>
      <c r="B478" s="28" t="s">
        <v>717</v>
      </c>
      <c r="C478" s="28" t="s">
        <v>153</v>
      </c>
      <c r="D478" s="28" t="s">
        <v>157</v>
      </c>
      <c r="E478" s="28" t="s">
        <v>151</v>
      </c>
      <c r="F478" s="28" t="s">
        <v>718</v>
      </c>
      <c r="G478" s="28" t="s">
        <v>146</v>
      </c>
      <c r="H478" s="28" t="s">
        <v>120</v>
      </c>
      <c r="I478" s="28" t="s">
        <v>48</v>
      </c>
      <c r="J478" s="39"/>
    </row>
    <row r="479" ht="18.75" customHeight="1">
      <c r="A479" s="28" t="s">
        <v>160</v>
      </c>
      <c r="B479" s="28" t="s">
        <v>719</v>
      </c>
      <c r="C479" s="28" t="s">
        <v>159</v>
      </c>
      <c r="D479" s="28" t="s">
        <v>177</v>
      </c>
      <c r="E479" s="28" t="s">
        <v>151</v>
      </c>
      <c r="F479" s="28" t="s">
        <v>666</v>
      </c>
      <c r="G479" s="28" t="s">
        <v>146</v>
      </c>
      <c r="H479" s="28" t="s">
        <v>120</v>
      </c>
      <c r="I479" s="28" t="s">
        <v>48</v>
      </c>
      <c r="J479" s="39"/>
    </row>
    <row r="480" ht="18.75" customHeight="1">
      <c r="A480" s="28" t="s">
        <v>163</v>
      </c>
      <c r="B480" s="28" t="s">
        <v>720</v>
      </c>
      <c r="C480" s="28" t="s">
        <v>165</v>
      </c>
      <c r="D480" s="28" t="s">
        <v>163</v>
      </c>
      <c r="E480" s="28" t="s">
        <v>151</v>
      </c>
      <c r="F480" s="28" t="s">
        <v>666</v>
      </c>
      <c r="G480" s="28" t="s">
        <v>146</v>
      </c>
      <c r="H480" s="28" t="s">
        <v>120</v>
      </c>
      <c r="I480" s="28" t="s">
        <v>48</v>
      </c>
      <c r="J480" s="39"/>
    </row>
    <row r="481" ht="18.75" customHeight="1">
      <c r="A481" s="28" t="s">
        <v>165</v>
      </c>
      <c r="B481" s="28" t="s">
        <v>721</v>
      </c>
      <c r="C481" s="28" t="s">
        <v>219</v>
      </c>
      <c r="D481" s="28" t="s">
        <v>157</v>
      </c>
      <c r="E481" s="28" t="s">
        <v>151</v>
      </c>
      <c r="F481" s="28" t="s">
        <v>243</v>
      </c>
      <c r="G481" s="28" t="s">
        <v>146</v>
      </c>
      <c r="H481" s="28" t="s">
        <v>121</v>
      </c>
      <c r="I481" s="28" t="s">
        <v>48</v>
      </c>
      <c r="J481" s="39"/>
    </row>
    <row r="482" ht="18.75" customHeight="1">
      <c r="A482" s="28" t="s">
        <v>168</v>
      </c>
      <c r="B482" s="28" t="s">
        <v>325</v>
      </c>
      <c r="C482" s="28" t="s">
        <v>217</v>
      </c>
      <c r="D482" s="28" t="s">
        <v>157</v>
      </c>
      <c r="E482" s="28" t="s">
        <v>151</v>
      </c>
      <c r="F482" s="28" t="s">
        <v>666</v>
      </c>
      <c r="G482" s="28" t="s">
        <v>146</v>
      </c>
      <c r="H482" s="28" t="s">
        <v>121</v>
      </c>
      <c r="I482" s="28" t="s">
        <v>48</v>
      </c>
      <c r="J482" s="39"/>
    </row>
    <row r="483" ht="18.75" customHeight="1">
      <c r="A483" s="28" t="s">
        <v>150</v>
      </c>
      <c r="B483" s="28" t="s">
        <v>722</v>
      </c>
      <c r="C483" s="28" t="s">
        <v>210</v>
      </c>
      <c r="D483" s="28" t="s">
        <v>157</v>
      </c>
      <c r="E483" s="28" t="s">
        <v>151</v>
      </c>
      <c r="F483" s="28" t="s">
        <v>666</v>
      </c>
      <c r="G483" s="28" t="s">
        <v>146</v>
      </c>
      <c r="H483" s="28" t="s">
        <v>121</v>
      </c>
      <c r="I483" s="28" t="s">
        <v>48</v>
      </c>
      <c r="J483" s="39"/>
    </row>
    <row r="484" ht="18.75" customHeight="1">
      <c r="A484" s="28" t="s">
        <v>141</v>
      </c>
      <c r="B484" s="28" t="s">
        <v>723</v>
      </c>
      <c r="C484" s="28" t="s">
        <v>146</v>
      </c>
      <c r="D484" s="28" t="s">
        <v>302</v>
      </c>
      <c r="E484" s="28" t="s">
        <v>151</v>
      </c>
      <c r="F484" s="28" t="s">
        <v>724</v>
      </c>
      <c r="G484" s="28" t="s">
        <v>146</v>
      </c>
      <c r="H484" s="28" t="s">
        <v>119</v>
      </c>
      <c r="I484" s="28" t="s">
        <v>50</v>
      </c>
      <c r="J484" s="39"/>
    </row>
    <row r="485" ht="18.75" customHeight="1">
      <c r="A485" s="28" t="s">
        <v>147</v>
      </c>
      <c r="B485" s="28" t="s">
        <v>725</v>
      </c>
      <c r="C485" s="28" t="s">
        <v>210</v>
      </c>
      <c r="D485" s="28" t="s">
        <v>155</v>
      </c>
      <c r="E485" s="28" t="s">
        <v>151</v>
      </c>
      <c r="F485" s="28" t="s">
        <v>724</v>
      </c>
      <c r="G485" s="28" t="s">
        <v>146</v>
      </c>
      <c r="H485" s="28" t="s">
        <v>119</v>
      </c>
      <c r="I485" s="28" t="s">
        <v>50</v>
      </c>
      <c r="J485" s="39"/>
    </row>
    <row r="486" ht="18.75" customHeight="1">
      <c r="A486" s="28" t="s">
        <v>153</v>
      </c>
      <c r="B486" s="28" t="s">
        <v>726</v>
      </c>
      <c r="C486" s="28" t="s">
        <v>143</v>
      </c>
      <c r="D486" s="28" t="s">
        <v>278</v>
      </c>
      <c r="E486" s="28" t="s">
        <v>151</v>
      </c>
      <c r="F486" s="28" t="s">
        <v>724</v>
      </c>
      <c r="G486" s="28" t="s">
        <v>146</v>
      </c>
      <c r="H486" s="28" t="s">
        <v>119</v>
      </c>
      <c r="I486" s="28" t="s">
        <v>50</v>
      </c>
      <c r="J486" s="39"/>
    </row>
    <row r="487" ht="18.75" customHeight="1">
      <c r="A487" s="28" t="s">
        <v>157</v>
      </c>
      <c r="B487" s="28" t="s">
        <v>727</v>
      </c>
      <c r="C487" s="28" t="s">
        <v>146</v>
      </c>
      <c r="D487" s="28" t="s">
        <v>256</v>
      </c>
      <c r="E487" s="28" t="s">
        <v>151</v>
      </c>
      <c r="F487" s="28" t="s">
        <v>724</v>
      </c>
      <c r="G487" s="28" t="s">
        <v>146</v>
      </c>
      <c r="H487" s="28" t="s">
        <v>121</v>
      </c>
      <c r="I487" s="28" t="s">
        <v>50</v>
      </c>
      <c r="J487" s="39"/>
    </row>
    <row r="488" ht="18.75" customHeight="1">
      <c r="A488" s="28" t="s">
        <v>160</v>
      </c>
      <c r="B488" s="28" t="s">
        <v>728</v>
      </c>
      <c r="C488" s="28" t="s">
        <v>159</v>
      </c>
      <c r="D488" s="28" t="s">
        <v>146</v>
      </c>
      <c r="E488" s="28" t="s">
        <v>151</v>
      </c>
      <c r="F488" s="28" t="s">
        <v>724</v>
      </c>
      <c r="G488" s="28" t="s">
        <v>146</v>
      </c>
      <c r="H488" s="28" t="s">
        <v>121</v>
      </c>
      <c r="I488" s="28" t="s">
        <v>50</v>
      </c>
      <c r="J488" s="39"/>
    </row>
    <row r="489" ht="18.75" customHeight="1">
      <c r="A489" s="28" t="s">
        <v>163</v>
      </c>
      <c r="B489" s="28" t="s">
        <v>729</v>
      </c>
      <c r="C489" s="28" t="s">
        <v>207</v>
      </c>
      <c r="D489" s="28" t="s">
        <v>177</v>
      </c>
      <c r="E489" s="28" t="s">
        <v>151</v>
      </c>
      <c r="F489" s="28" t="s">
        <v>730</v>
      </c>
      <c r="G489" s="28" t="s">
        <v>146</v>
      </c>
      <c r="H489" s="28" t="s">
        <v>121</v>
      </c>
      <c r="I489" s="28" t="s">
        <v>50</v>
      </c>
      <c r="J489" s="39"/>
    </row>
    <row r="490" ht="18.75" customHeight="1">
      <c r="A490" s="28" t="s">
        <v>165</v>
      </c>
      <c r="B490" s="28" t="s">
        <v>731</v>
      </c>
      <c r="C490" s="28" t="s">
        <v>268</v>
      </c>
      <c r="D490" s="28" t="s">
        <v>155</v>
      </c>
      <c r="E490" s="28" t="s">
        <v>151</v>
      </c>
      <c r="F490" s="28" t="s">
        <v>724</v>
      </c>
      <c r="G490" s="28" t="s">
        <v>146</v>
      </c>
      <c r="H490" s="28" t="s">
        <v>126</v>
      </c>
      <c r="I490" s="28" t="s">
        <v>50</v>
      </c>
      <c r="J490" s="39"/>
    </row>
    <row r="491" ht="18.75" customHeight="1">
      <c r="A491" s="28" t="s">
        <v>168</v>
      </c>
      <c r="B491" s="28" t="s">
        <v>732</v>
      </c>
      <c r="C491" s="28" t="s">
        <v>143</v>
      </c>
      <c r="D491" s="28" t="s">
        <v>298</v>
      </c>
      <c r="E491" s="28" t="s">
        <v>151</v>
      </c>
      <c r="F491" s="28" t="s">
        <v>724</v>
      </c>
      <c r="G491" s="28" t="s">
        <v>146</v>
      </c>
      <c r="H491" s="28" t="s">
        <v>126</v>
      </c>
      <c r="I491" s="28" t="s">
        <v>50</v>
      </c>
      <c r="J491" s="39"/>
    </row>
    <row r="492" ht="18.75" customHeight="1">
      <c r="A492" s="28" t="s">
        <v>150</v>
      </c>
      <c r="B492" s="28" t="s">
        <v>733</v>
      </c>
      <c r="C492" s="28" t="s">
        <v>273</v>
      </c>
      <c r="D492" s="28" t="s">
        <v>177</v>
      </c>
      <c r="E492" s="28" t="s">
        <v>151</v>
      </c>
      <c r="F492" s="28" t="s">
        <v>724</v>
      </c>
      <c r="G492" s="28" t="s">
        <v>146</v>
      </c>
      <c r="H492" s="28" t="s">
        <v>126</v>
      </c>
      <c r="I492" s="28" t="s">
        <v>50</v>
      </c>
      <c r="J492" s="39"/>
    </row>
    <row r="493" ht="18.75" customHeight="1">
      <c r="A493" s="28" t="s">
        <v>146</v>
      </c>
      <c r="B493" s="28" t="s">
        <v>734</v>
      </c>
      <c r="C493" s="28" t="s">
        <v>173</v>
      </c>
      <c r="D493" s="28" t="s">
        <v>177</v>
      </c>
      <c r="E493" s="28" t="s">
        <v>151</v>
      </c>
      <c r="F493" s="28" t="s">
        <v>724</v>
      </c>
      <c r="G493" s="28" t="s">
        <v>146</v>
      </c>
      <c r="H493" s="28" t="s">
        <v>122</v>
      </c>
      <c r="I493" s="28" t="s">
        <v>50</v>
      </c>
      <c r="J493" s="39"/>
    </row>
    <row r="494" ht="18.75" customHeight="1">
      <c r="A494" s="28" t="s">
        <v>155</v>
      </c>
      <c r="B494" s="28" t="s">
        <v>735</v>
      </c>
      <c r="C494" s="28" t="s">
        <v>155</v>
      </c>
      <c r="D494" s="28" t="s">
        <v>265</v>
      </c>
      <c r="E494" s="28" t="s">
        <v>151</v>
      </c>
      <c r="F494" s="28" t="s">
        <v>724</v>
      </c>
      <c r="G494" s="28" t="s">
        <v>146</v>
      </c>
      <c r="H494" s="28" t="s">
        <v>122</v>
      </c>
      <c r="I494" s="28" t="s">
        <v>50</v>
      </c>
      <c r="J494" s="39"/>
    </row>
    <row r="495" ht="18.75" customHeight="1">
      <c r="A495" s="28" t="s">
        <v>177</v>
      </c>
      <c r="B495" s="28" t="s">
        <v>736</v>
      </c>
      <c r="C495" s="28" t="s">
        <v>182</v>
      </c>
      <c r="D495" s="28" t="s">
        <v>302</v>
      </c>
      <c r="E495" s="28" t="s">
        <v>151</v>
      </c>
      <c r="F495" s="28" t="s">
        <v>724</v>
      </c>
      <c r="G495" s="28" t="s">
        <v>146</v>
      </c>
      <c r="H495" s="28" t="s">
        <v>122</v>
      </c>
      <c r="I495" s="28" t="s">
        <v>50</v>
      </c>
      <c r="J495" s="39"/>
    </row>
    <row r="496" ht="18.75" customHeight="1">
      <c r="A496" s="28" t="s">
        <v>149</v>
      </c>
      <c r="B496" s="28" t="s">
        <v>737</v>
      </c>
      <c r="C496" s="28" t="s">
        <v>270</v>
      </c>
      <c r="D496" s="28" t="s">
        <v>273</v>
      </c>
      <c r="E496" s="28" t="s">
        <v>151</v>
      </c>
      <c r="F496" s="28" t="s">
        <v>724</v>
      </c>
      <c r="G496" s="28" t="s">
        <v>146</v>
      </c>
      <c r="H496" s="28" t="s">
        <v>123</v>
      </c>
      <c r="I496" s="28" t="s">
        <v>50</v>
      </c>
      <c r="J496" s="39"/>
    </row>
    <row r="497" ht="18.75" customHeight="1">
      <c r="A497" s="28" t="s">
        <v>192</v>
      </c>
      <c r="B497" s="28" t="s">
        <v>738</v>
      </c>
      <c r="C497" s="28" t="s">
        <v>231</v>
      </c>
      <c r="D497" s="28" t="s">
        <v>262</v>
      </c>
      <c r="E497" s="28" t="s">
        <v>151</v>
      </c>
      <c r="F497" s="28" t="s">
        <v>739</v>
      </c>
      <c r="G497" s="28" t="s">
        <v>146</v>
      </c>
      <c r="H497" s="28" t="s">
        <v>123</v>
      </c>
      <c r="I497" s="28" t="s">
        <v>50</v>
      </c>
      <c r="J497" s="39"/>
    </row>
    <row r="498" ht="18.75" customHeight="1">
      <c r="A498" s="28" t="s">
        <v>143</v>
      </c>
      <c r="B498" s="28" t="s">
        <v>740</v>
      </c>
      <c r="C498" s="28" t="s">
        <v>207</v>
      </c>
      <c r="D498" s="28" t="s">
        <v>298</v>
      </c>
      <c r="E498" s="28" t="s">
        <v>151</v>
      </c>
      <c r="F498" s="28" t="s">
        <v>724</v>
      </c>
      <c r="G498" s="28" t="s">
        <v>146</v>
      </c>
      <c r="H498" s="28" t="s">
        <v>123</v>
      </c>
      <c r="I498" s="28" t="s">
        <v>50</v>
      </c>
      <c r="J498" s="39"/>
    </row>
    <row r="499" ht="18.75" customHeight="1">
      <c r="A499" s="28" t="s">
        <v>159</v>
      </c>
      <c r="B499" s="28" t="s">
        <v>741</v>
      </c>
      <c r="C499" s="28" t="s">
        <v>270</v>
      </c>
      <c r="D499" s="28" t="s">
        <v>270</v>
      </c>
      <c r="E499" s="28" t="s">
        <v>151</v>
      </c>
      <c r="F499" s="28" t="s">
        <v>724</v>
      </c>
      <c r="G499" s="28" t="s">
        <v>146</v>
      </c>
      <c r="H499" s="28" t="s">
        <v>124</v>
      </c>
      <c r="I499" s="28" t="s">
        <v>50</v>
      </c>
      <c r="J499" s="39"/>
    </row>
    <row r="500" ht="18.75" customHeight="1">
      <c r="A500" s="28" t="s">
        <v>196</v>
      </c>
      <c r="B500" s="28" t="s">
        <v>742</v>
      </c>
      <c r="C500" s="28" t="s">
        <v>201</v>
      </c>
      <c r="D500" s="28" t="s">
        <v>155</v>
      </c>
      <c r="E500" s="28" t="s">
        <v>151</v>
      </c>
      <c r="F500" s="28" t="s">
        <v>200</v>
      </c>
      <c r="G500" s="28" t="s">
        <v>146</v>
      </c>
      <c r="H500" s="28" t="s">
        <v>124</v>
      </c>
      <c r="I500" s="28" t="s">
        <v>50</v>
      </c>
      <c r="J500" s="39"/>
    </row>
    <row r="501" ht="18.75" customHeight="1">
      <c r="A501" s="28" t="s">
        <v>182</v>
      </c>
      <c r="B501" s="28" t="s">
        <v>743</v>
      </c>
      <c r="C501" s="28" t="s">
        <v>173</v>
      </c>
      <c r="D501" s="28" t="s">
        <v>270</v>
      </c>
      <c r="E501" s="28" t="s">
        <v>151</v>
      </c>
      <c r="F501" s="28" t="s">
        <v>724</v>
      </c>
      <c r="G501" s="28" t="s">
        <v>146</v>
      </c>
      <c r="H501" s="28" t="s">
        <v>124</v>
      </c>
      <c r="I501" s="28" t="s">
        <v>50</v>
      </c>
      <c r="J501" s="39"/>
    </row>
    <row r="502" ht="18.75" customHeight="1">
      <c r="A502" s="28" t="s">
        <v>201</v>
      </c>
      <c r="B502" s="28" t="s">
        <v>744</v>
      </c>
      <c r="C502" s="28" t="s">
        <v>207</v>
      </c>
      <c r="D502" s="28" t="s">
        <v>298</v>
      </c>
      <c r="E502" s="28" t="s">
        <v>151</v>
      </c>
      <c r="F502" s="28" t="s">
        <v>724</v>
      </c>
      <c r="G502" s="28" t="s">
        <v>146</v>
      </c>
      <c r="H502" s="28" t="s">
        <v>120</v>
      </c>
      <c r="I502" s="28" t="s">
        <v>50</v>
      </c>
      <c r="J502" s="39"/>
    </row>
    <row r="503" ht="18.75" customHeight="1">
      <c r="A503" s="28" t="s">
        <v>203</v>
      </c>
      <c r="B503" s="28" t="s">
        <v>745</v>
      </c>
      <c r="C503" s="28" t="s">
        <v>270</v>
      </c>
      <c r="D503" s="28" t="s">
        <v>265</v>
      </c>
      <c r="E503" s="28" t="s">
        <v>151</v>
      </c>
      <c r="F503" s="28" t="s">
        <v>724</v>
      </c>
      <c r="G503" s="28" t="s">
        <v>146</v>
      </c>
      <c r="H503" s="28" t="s">
        <v>120</v>
      </c>
      <c r="I503" s="28" t="s">
        <v>50</v>
      </c>
      <c r="J503" s="39"/>
    </row>
    <row r="504" ht="18.75" customHeight="1">
      <c r="A504" s="28" t="s">
        <v>173</v>
      </c>
      <c r="B504" s="28" t="s">
        <v>746</v>
      </c>
      <c r="C504" s="28" t="s">
        <v>278</v>
      </c>
      <c r="D504" s="28" t="s">
        <v>265</v>
      </c>
      <c r="E504" s="28" t="s">
        <v>151</v>
      </c>
      <c r="F504" s="28" t="s">
        <v>724</v>
      </c>
      <c r="G504" s="28" t="s">
        <v>146</v>
      </c>
      <c r="H504" s="28" t="s">
        <v>120</v>
      </c>
      <c r="I504" s="28" t="s">
        <v>50</v>
      </c>
      <c r="J504" s="39"/>
    </row>
    <row r="505" ht="18.75" customHeight="1">
      <c r="A505" s="28" t="s">
        <v>207</v>
      </c>
      <c r="B505" s="28" t="s">
        <v>747</v>
      </c>
      <c r="C505" s="28" t="s">
        <v>219</v>
      </c>
      <c r="D505" s="28" t="s">
        <v>146</v>
      </c>
      <c r="E505" s="28" t="s">
        <v>151</v>
      </c>
      <c r="F505" s="28" t="s">
        <v>724</v>
      </c>
      <c r="G505" s="28" t="s">
        <v>146</v>
      </c>
      <c r="H505" s="28" t="s">
        <v>127</v>
      </c>
      <c r="I505" s="28" t="s">
        <v>50</v>
      </c>
      <c r="J505" s="39"/>
    </row>
    <row r="506" ht="18.75" customHeight="1">
      <c r="A506" s="28" t="s">
        <v>210</v>
      </c>
      <c r="B506" s="28" t="s">
        <v>748</v>
      </c>
      <c r="C506" s="28" t="s">
        <v>177</v>
      </c>
      <c r="D506" s="28" t="s">
        <v>177</v>
      </c>
      <c r="E506" s="28" t="s">
        <v>151</v>
      </c>
      <c r="F506" s="28" t="s">
        <v>724</v>
      </c>
      <c r="G506" s="28" t="s">
        <v>146</v>
      </c>
      <c r="H506" s="28" t="s">
        <v>127</v>
      </c>
      <c r="I506" s="28" t="s">
        <v>50</v>
      </c>
      <c r="J506" s="39"/>
    </row>
    <row r="507" ht="18.75" customHeight="1">
      <c r="A507" s="28" t="s">
        <v>180</v>
      </c>
      <c r="B507" s="28" t="s">
        <v>587</v>
      </c>
      <c r="C507" s="28" t="s">
        <v>143</v>
      </c>
      <c r="D507" s="28" t="s">
        <v>155</v>
      </c>
      <c r="E507" s="28" t="s">
        <v>151</v>
      </c>
      <c r="F507" s="28" t="s">
        <v>724</v>
      </c>
      <c r="G507" s="28" t="s">
        <v>146</v>
      </c>
      <c r="H507" s="28" t="s">
        <v>127</v>
      </c>
      <c r="I507" s="28" t="s">
        <v>50</v>
      </c>
      <c r="J507" s="39"/>
    </row>
    <row r="508" ht="18.75" customHeight="1">
      <c r="A508" s="28" t="s">
        <v>209</v>
      </c>
      <c r="B508" s="28" t="s">
        <v>749</v>
      </c>
      <c r="C508" s="28" t="s">
        <v>146</v>
      </c>
      <c r="D508" s="28" t="s">
        <v>268</v>
      </c>
      <c r="E508" s="28" t="s">
        <v>151</v>
      </c>
      <c r="F508" s="28" t="s">
        <v>200</v>
      </c>
      <c r="G508" s="28" t="s">
        <v>146</v>
      </c>
      <c r="H508" s="28" t="s">
        <v>125</v>
      </c>
      <c r="I508" s="28" t="s">
        <v>50</v>
      </c>
      <c r="J508" s="39"/>
    </row>
    <row r="509" ht="18.75" customHeight="1">
      <c r="A509" s="28" t="s">
        <v>199</v>
      </c>
      <c r="B509" s="28" t="s">
        <v>750</v>
      </c>
      <c r="C509" s="28" t="s">
        <v>146</v>
      </c>
      <c r="D509" s="28" t="s">
        <v>262</v>
      </c>
      <c r="E509" s="28" t="s">
        <v>151</v>
      </c>
      <c r="F509" s="28" t="s">
        <v>724</v>
      </c>
      <c r="G509" s="28" t="s">
        <v>146</v>
      </c>
      <c r="H509" s="28" t="s">
        <v>125</v>
      </c>
      <c r="I509" s="28" t="s">
        <v>50</v>
      </c>
      <c r="J509" s="39"/>
    </row>
    <row r="510" ht="18.75" customHeight="1">
      <c r="A510" s="28" t="s">
        <v>215</v>
      </c>
      <c r="B510" s="28" t="s">
        <v>751</v>
      </c>
      <c r="C510" s="28" t="s">
        <v>268</v>
      </c>
      <c r="D510" s="28" t="s">
        <v>298</v>
      </c>
      <c r="E510" s="28" t="s">
        <v>151</v>
      </c>
      <c r="F510" s="28" t="s">
        <v>724</v>
      </c>
      <c r="G510" s="28" t="s">
        <v>146</v>
      </c>
      <c r="H510" s="28" t="s">
        <v>125</v>
      </c>
      <c r="I510" s="28" t="s">
        <v>50</v>
      </c>
      <c r="J510" s="39"/>
    </row>
    <row r="511" ht="18.75" customHeight="1">
      <c r="A511" s="28" t="s">
        <v>141</v>
      </c>
      <c r="B511" s="28" t="s">
        <v>752</v>
      </c>
      <c r="C511" s="28" t="s">
        <v>143</v>
      </c>
      <c r="D511" s="28" t="s">
        <v>177</v>
      </c>
      <c r="E511" s="28" t="s">
        <v>151</v>
      </c>
      <c r="F511" s="28" t="s">
        <v>239</v>
      </c>
      <c r="G511" s="28" t="s">
        <v>146</v>
      </c>
      <c r="H511" s="28" t="s">
        <v>119</v>
      </c>
      <c r="I511" s="28" t="s">
        <v>40</v>
      </c>
      <c r="J511" s="39"/>
    </row>
    <row r="512" ht="18.75" customHeight="1">
      <c r="A512" s="28" t="s">
        <v>147</v>
      </c>
      <c r="B512" s="28" t="s">
        <v>753</v>
      </c>
      <c r="C512" s="28" t="s">
        <v>201</v>
      </c>
      <c r="D512" s="28" t="s">
        <v>165</v>
      </c>
      <c r="E512" s="28" t="s">
        <v>151</v>
      </c>
      <c r="F512" s="28" t="s">
        <v>239</v>
      </c>
      <c r="G512" s="28" t="s">
        <v>146</v>
      </c>
      <c r="H512" s="28" t="s">
        <v>119</v>
      </c>
      <c r="I512" s="28" t="s">
        <v>40</v>
      </c>
      <c r="J512" s="39"/>
    </row>
    <row r="513" ht="18.75" customHeight="1">
      <c r="A513" s="28" t="s">
        <v>153</v>
      </c>
      <c r="B513" s="28" t="s">
        <v>754</v>
      </c>
      <c r="C513" s="28" t="s">
        <v>182</v>
      </c>
      <c r="D513" s="28" t="s">
        <v>165</v>
      </c>
      <c r="E513" s="28" t="s">
        <v>151</v>
      </c>
      <c r="F513" s="28" t="s">
        <v>239</v>
      </c>
      <c r="G513" s="28" t="s">
        <v>146</v>
      </c>
      <c r="H513" s="28" t="s">
        <v>119</v>
      </c>
      <c r="I513" s="28" t="s">
        <v>40</v>
      </c>
      <c r="J513" s="39"/>
    </row>
    <row r="514" ht="18.75" customHeight="1">
      <c r="A514" s="28" t="s">
        <v>157</v>
      </c>
      <c r="B514" s="28" t="s">
        <v>755</v>
      </c>
      <c r="C514" s="28" t="s">
        <v>196</v>
      </c>
      <c r="D514" s="28" t="s">
        <v>168</v>
      </c>
      <c r="E514" s="28" t="s">
        <v>151</v>
      </c>
      <c r="F514" s="28" t="s">
        <v>239</v>
      </c>
      <c r="G514" s="28" t="s">
        <v>146</v>
      </c>
      <c r="H514" s="28" t="s">
        <v>121</v>
      </c>
      <c r="I514" s="28" t="s">
        <v>40</v>
      </c>
      <c r="J514" s="39"/>
    </row>
    <row r="515" ht="18.75" customHeight="1">
      <c r="A515" s="28" t="s">
        <v>160</v>
      </c>
      <c r="B515" s="28" t="s">
        <v>756</v>
      </c>
      <c r="C515" s="28" t="s">
        <v>146</v>
      </c>
      <c r="D515" s="28" t="s">
        <v>153</v>
      </c>
      <c r="E515" s="28" t="s">
        <v>151</v>
      </c>
      <c r="F515" s="28" t="s">
        <v>239</v>
      </c>
      <c r="G515" s="28" t="s">
        <v>146</v>
      </c>
      <c r="H515" s="28" t="s">
        <v>121</v>
      </c>
      <c r="I515" s="28" t="s">
        <v>40</v>
      </c>
      <c r="J515" s="39"/>
    </row>
    <row r="516" ht="18.75" customHeight="1">
      <c r="A516" s="28" t="s">
        <v>163</v>
      </c>
      <c r="B516" s="28" t="s">
        <v>757</v>
      </c>
      <c r="C516" s="28" t="s">
        <v>141</v>
      </c>
      <c r="D516" s="28" t="s">
        <v>141</v>
      </c>
      <c r="E516" s="28" t="s">
        <v>151</v>
      </c>
      <c r="F516" s="28" t="s">
        <v>239</v>
      </c>
      <c r="G516" s="28" t="s">
        <v>146</v>
      </c>
      <c r="H516" s="28" t="s">
        <v>121</v>
      </c>
      <c r="I516" s="28" t="s">
        <v>40</v>
      </c>
      <c r="J516" s="39"/>
    </row>
    <row r="517" ht="18.75" customHeight="1">
      <c r="A517" s="28" t="s">
        <v>165</v>
      </c>
      <c r="B517" s="28" t="s">
        <v>758</v>
      </c>
      <c r="C517" s="28" t="s">
        <v>147</v>
      </c>
      <c r="D517" s="28" t="s">
        <v>147</v>
      </c>
      <c r="E517" s="28" t="s">
        <v>151</v>
      </c>
      <c r="F517" s="28" t="s">
        <v>239</v>
      </c>
      <c r="G517" s="28" t="s">
        <v>146</v>
      </c>
      <c r="H517" s="28" t="s">
        <v>126</v>
      </c>
      <c r="I517" s="28" t="s">
        <v>40</v>
      </c>
      <c r="J517" s="39"/>
    </row>
    <row r="518" ht="18.75" customHeight="1">
      <c r="A518" s="28" t="s">
        <v>168</v>
      </c>
      <c r="B518" s="28" t="s">
        <v>759</v>
      </c>
      <c r="C518" s="28" t="s">
        <v>203</v>
      </c>
      <c r="D518" s="28" t="s">
        <v>147</v>
      </c>
      <c r="E518" s="28" t="s">
        <v>151</v>
      </c>
      <c r="F518" s="28" t="s">
        <v>239</v>
      </c>
      <c r="G518" s="28" t="s">
        <v>146</v>
      </c>
      <c r="H518" s="28" t="s">
        <v>126</v>
      </c>
      <c r="I518" s="28" t="s">
        <v>40</v>
      </c>
      <c r="J518" s="39"/>
    </row>
    <row r="519" ht="18.75" customHeight="1">
      <c r="A519" s="28" t="s">
        <v>150</v>
      </c>
      <c r="B519" s="28" t="s">
        <v>760</v>
      </c>
      <c r="C519" s="28" t="s">
        <v>196</v>
      </c>
      <c r="D519" s="28" t="s">
        <v>141</v>
      </c>
      <c r="E519" s="28" t="s">
        <v>151</v>
      </c>
      <c r="F519" s="28" t="s">
        <v>239</v>
      </c>
      <c r="G519" s="28" t="s">
        <v>146</v>
      </c>
      <c r="H519" s="28" t="s">
        <v>126</v>
      </c>
      <c r="I519" s="28" t="s">
        <v>40</v>
      </c>
      <c r="J519" s="39"/>
    </row>
    <row r="520" ht="18.75" customHeight="1">
      <c r="A520" s="28" t="s">
        <v>146</v>
      </c>
      <c r="B520" s="28" t="s">
        <v>761</v>
      </c>
      <c r="C520" s="28" t="s">
        <v>159</v>
      </c>
      <c r="D520" s="28" t="s">
        <v>163</v>
      </c>
      <c r="E520" s="28" t="s">
        <v>151</v>
      </c>
      <c r="F520" s="28" t="s">
        <v>239</v>
      </c>
      <c r="G520" s="28" t="s">
        <v>146</v>
      </c>
      <c r="H520" s="28" t="s">
        <v>122</v>
      </c>
      <c r="I520" s="28" t="s">
        <v>40</v>
      </c>
      <c r="J520" s="39"/>
    </row>
    <row r="521" ht="18.75" customHeight="1">
      <c r="A521" s="28" t="s">
        <v>155</v>
      </c>
      <c r="B521" s="28" t="s">
        <v>762</v>
      </c>
      <c r="C521" s="28" t="s">
        <v>192</v>
      </c>
      <c r="D521" s="28" t="s">
        <v>177</v>
      </c>
      <c r="E521" s="28" t="s">
        <v>151</v>
      </c>
      <c r="F521" s="28" t="s">
        <v>239</v>
      </c>
      <c r="G521" s="28" t="s">
        <v>146</v>
      </c>
      <c r="H521" s="28" t="s">
        <v>122</v>
      </c>
      <c r="I521" s="28" t="s">
        <v>40</v>
      </c>
      <c r="J521" s="39"/>
    </row>
    <row r="522" ht="18.75" customHeight="1">
      <c r="A522" s="28" t="s">
        <v>177</v>
      </c>
      <c r="B522" s="28" t="s">
        <v>763</v>
      </c>
      <c r="C522" s="28" t="s">
        <v>192</v>
      </c>
      <c r="D522" s="28" t="s">
        <v>165</v>
      </c>
      <c r="E522" s="28" t="s">
        <v>151</v>
      </c>
      <c r="F522" s="28" t="s">
        <v>239</v>
      </c>
      <c r="G522" s="28" t="s">
        <v>146</v>
      </c>
      <c r="H522" s="28" t="s">
        <v>122</v>
      </c>
      <c r="I522" s="28" t="s">
        <v>40</v>
      </c>
      <c r="J522" s="39"/>
    </row>
    <row r="523" ht="18.75" customHeight="1">
      <c r="A523" s="28" t="s">
        <v>149</v>
      </c>
      <c r="B523" s="28" t="s">
        <v>764</v>
      </c>
      <c r="C523" s="28" t="s">
        <v>146</v>
      </c>
      <c r="D523" s="28" t="s">
        <v>177</v>
      </c>
      <c r="E523" s="28" t="s">
        <v>151</v>
      </c>
      <c r="F523" s="28" t="s">
        <v>239</v>
      </c>
      <c r="G523" s="28" t="s">
        <v>146</v>
      </c>
      <c r="H523" s="28" t="s">
        <v>125</v>
      </c>
      <c r="I523" s="28" t="s">
        <v>40</v>
      </c>
      <c r="J523" s="39"/>
    </row>
    <row r="524" ht="18.75" customHeight="1">
      <c r="A524" s="28" t="s">
        <v>192</v>
      </c>
      <c r="B524" s="28" t="s">
        <v>765</v>
      </c>
      <c r="C524" s="28" t="s">
        <v>146</v>
      </c>
      <c r="D524" s="28" t="s">
        <v>168</v>
      </c>
      <c r="E524" s="28" t="s">
        <v>151</v>
      </c>
      <c r="F524" s="28" t="s">
        <v>239</v>
      </c>
      <c r="G524" s="28" t="s">
        <v>146</v>
      </c>
      <c r="H524" s="28" t="s">
        <v>125</v>
      </c>
      <c r="I524" s="28" t="s">
        <v>40</v>
      </c>
      <c r="J524" s="39"/>
    </row>
    <row r="525" ht="18.75" customHeight="1">
      <c r="A525" s="28" t="s">
        <v>143</v>
      </c>
      <c r="B525" s="28" t="s">
        <v>766</v>
      </c>
      <c r="C525" s="28" t="s">
        <v>168</v>
      </c>
      <c r="D525" s="28" t="s">
        <v>168</v>
      </c>
      <c r="E525" s="28" t="s">
        <v>151</v>
      </c>
      <c r="F525" s="28" t="s">
        <v>239</v>
      </c>
      <c r="G525" s="28" t="s">
        <v>146</v>
      </c>
      <c r="H525" s="28" t="s">
        <v>125</v>
      </c>
      <c r="I525" s="28" t="s">
        <v>40</v>
      </c>
      <c r="J525" s="39"/>
    </row>
    <row r="526" ht="18.75" customHeight="1">
      <c r="A526" s="28" t="s">
        <v>159</v>
      </c>
      <c r="B526" s="28" t="s">
        <v>767</v>
      </c>
      <c r="C526" s="28" t="s">
        <v>153</v>
      </c>
      <c r="D526" s="28" t="s">
        <v>157</v>
      </c>
      <c r="E526" s="28" t="s">
        <v>151</v>
      </c>
      <c r="F526" s="28" t="s">
        <v>239</v>
      </c>
      <c r="G526" s="28" t="s">
        <v>146</v>
      </c>
      <c r="H526" s="28" t="s">
        <v>127</v>
      </c>
      <c r="I526" s="28" t="s">
        <v>40</v>
      </c>
      <c r="J526" s="39"/>
    </row>
    <row r="527" ht="18.75" customHeight="1">
      <c r="A527" s="28" t="s">
        <v>196</v>
      </c>
      <c r="B527" s="28" t="s">
        <v>768</v>
      </c>
      <c r="C527" s="28" t="s">
        <v>210</v>
      </c>
      <c r="D527" s="28" t="s">
        <v>146</v>
      </c>
      <c r="E527" s="28" t="s">
        <v>151</v>
      </c>
      <c r="F527" s="28" t="s">
        <v>239</v>
      </c>
      <c r="G527" s="28" t="s">
        <v>146</v>
      </c>
      <c r="H527" s="28" t="s">
        <v>127</v>
      </c>
      <c r="I527" s="28" t="s">
        <v>40</v>
      </c>
      <c r="J527" s="39"/>
    </row>
    <row r="528" ht="18.75" customHeight="1">
      <c r="A528" s="28" t="s">
        <v>182</v>
      </c>
      <c r="B528" s="28" t="s">
        <v>769</v>
      </c>
      <c r="C528" s="28" t="s">
        <v>184</v>
      </c>
      <c r="D528" s="28" t="s">
        <v>168</v>
      </c>
      <c r="E528" s="28" t="s">
        <v>151</v>
      </c>
      <c r="F528" s="28" t="s">
        <v>239</v>
      </c>
      <c r="G528" s="28" t="s">
        <v>146</v>
      </c>
      <c r="H528" s="28" t="s">
        <v>127</v>
      </c>
      <c r="I528" s="28" t="s">
        <v>40</v>
      </c>
      <c r="J528" s="39"/>
    </row>
    <row r="529" ht="18.75" customHeight="1">
      <c r="A529" s="28" t="s">
        <v>201</v>
      </c>
      <c r="B529" s="28" t="s">
        <v>770</v>
      </c>
      <c r="C529" s="28" t="s">
        <v>210</v>
      </c>
      <c r="D529" s="28" t="s">
        <v>146</v>
      </c>
      <c r="E529" s="28" t="s">
        <v>151</v>
      </c>
      <c r="F529" s="28" t="s">
        <v>239</v>
      </c>
      <c r="G529" s="28" t="s">
        <v>146</v>
      </c>
      <c r="H529" s="28" t="s">
        <v>120</v>
      </c>
      <c r="I529" s="28" t="s">
        <v>40</v>
      </c>
      <c r="J529" s="39"/>
    </row>
    <row r="530" ht="18.75" customHeight="1">
      <c r="A530" s="28" t="s">
        <v>203</v>
      </c>
      <c r="B530" s="28" t="s">
        <v>771</v>
      </c>
      <c r="C530" s="28" t="s">
        <v>159</v>
      </c>
      <c r="D530" s="28" t="s">
        <v>153</v>
      </c>
      <c r="E530" s="28" t="s">
        <v>151</v>
      </c>
      <c r="F530" s="28" t="s">
        <v>239</v>
      </c>
      <c r="G530" s="28" t="s">
        <v>146</v>
      </c>
      <c r="H530" s="28" t="s">
        <v>120</v>
      </c>
      <c r="I530" s="28" t="s">
        <v>40</v>
      </c>
      <c r="J530" s="39"/>
    </row>
    <row r="531" ht="18.75" customHeight="1">
      <c r="A531" s="28" t="s">
        <v>173</v>
      </c>
      <c r="B531" s="28" t="s">
        <v>772</v>
      </c>
      <c r="C531" s="28" t="s">
        <v>209</v>
      </c>
      <c r="D531" s="28" t="s">
        <v>141</v>
      </c>
      <c r="E531" s="28" t="s">
        <v>151</v>
      </c>
      <c r="F531" s="28" t="s">
        <v>239</v>
      </c>
      <c r="G531" s="28" t="s">
        <v>146</v>
      </c>
      <c r="H531" s="28" t="s">
        <v>120</v>
      </c>
      <c r="I531" s="28" t="s">
        <v>40</v>
      </c>
      <c r="J531" s="39"/>
    </row>
    <row r="532" ht="18.75" customHeight="1">
      <c r="A532" s="28" t="s">
        <v>207</v>
      </c>
      <c r="B532" s="28" t="s">
        <v>773</v>
      </c>
      <c r="C532" s="28" t="s">
        <v>149</v>
      </c>
      <c r="D532" s="28" t="s">
        <v>165</v>
      </c>
      <c r="E532" s="28" t="s">
        <v>151</v>
      </c>
      <c r="F532" s="28" t="s">
        <v>774</v>
      </c>
      <c r="G532" s="28" t="s">
        <v>146</v>
      </c>
      <c r="H532" s="28" t="s">
        <v>124</v>
      </c>
      <c r="I532" s="28" t="s">
        <v>40</v>
      </c>
      <c r="J532" s="39"/>
    </row>
    <row r="533" ht="18.75" customHeight="1">
      <c r="A533" s="28" t="s">
        <v>210</v>
      </c>
      <c r="B533" s="28" t="s">
        <v>775</v>
      </c>
      <c r="C533" s="28" t="s">
        <v>199</v>
      </c>
      <c r="D533" s="28" t="s">
        <v>168</v>
      </c>
      <c r="E533" s="28" t="s">
        <v>151</v>
      </c>
      <c r="F533" s="28" t="s">
        <v>239</v>
      </c>
      <c r="G533" s="28" t="s">
        <v>146</v>
      </c>
      <c r="H533" s="28" t="s">
        <v>124</v>
      </c>
      <c r="I533" s="28" t="s">
        <v>40</v>
      </c>
      <c r="J533" s="39"/>
    </row>
    <row r="534" ht="18.75" customHeight="1">
      <c r="A534" s="28" t="s">
        <v>180</v>
      </c>
      <c r="B534" s="28" t="s">
        <v>776</v>
      </c>
      <c r="C534" s="28" t="s">
        <v>215</v>
      </c>
      <c r="D534" s="28" t="s">
        <v>146</v>
      </c>
      <c r="E534" s="28" t="s">
        <v>151</v>
      </c>
      <c r="F534" s="28" t="s">
        <v>239</v>
      </c>
      <c r="G534" s="28" t="s">
        <v>146</v>
      </c>
      <c r="H534" s="28" t="s">
        <v>124</v>
      </c>
      <c r="I534" s="28" t="s">
        <v>40</v>
      </c>
      <c r="J534" s="39"/>
    </row>
    <row r="535" ht="18.75" customHeight="1">
      <c r="A535" s="28" t="s">
        <v>209</v>
      </c>
      <c r="B535" s="28" t="s">
        <v>777</v>
      </c>
      <c r="C535" s="28" t="s">
        <v>160</v>
      </c>
      <c r="D535" s="28" t="s">
        <v>165</v>
      </c>
      <c r="E535" s="28" t="s">
        <v>151</v>
      </c>
      <c r="F535" s="28" t="s">
        <v>239</v>
      </c>
      <c r="G535" s="28" t="s">
        <v>146</v>
      </c>
      <c r="H535" s="28" t="s">
        <v>123</v>
      </c>
      <c r="I535" s="28" t="s">
        <v>40</v>
      </c>
      <c r="J535" s="39"/>
    </row>
    <row r="536" ht="18.75" customHeight="1">
      <c r="A536" s="28" t="s">
        <v>199</v>
      </c>
      <c r="B536" s="28" t="s">
        <v>778</v>
      </c>
      <c r="C536" s="28" t="s">
        <v>199</v>
      </c>
      <c r="D536" s="28" t="s">
        <v>177</v>
      </c>
      <c r="E536" s="28" t="s">
        <v>151</v>
      </c>
      <c r="F536" s="28" t="s">
        <v>239</v>
      </c>
      <c r="G536" s="28" t="s">
        <v>146</v>
      </c>
      <c r="H536" s="28" t="s">
        <v>123</v>
      </c>
      <c r="I536" s="28" t="s">
        <v>40</v>
      </c>
      <c r="J536" s="39"/>
    </row>
    <row r="537" ht="18.75" customHeight="1">
      <c r="A537" s="28" t="s">
        <v>215</v>
      </c>
      <c r="B537" s="28" t="s">
        <v>779</v>
      </c>
      <c r="C537" s="28" t="s">
        <v>147</v>
      </c>
      <c r="D537" s="28" t="s">
        <v>165</v>
      </c>
      <c r="E537" s="28" t="s">
        <v>151</v>
      </c>
      <c r="F537" s="28" t="s">
        <v>239</v>
      </c>
      <c r="G537" s="28" t="s">
        <v>146</v>
      </c>
      <c r="H537" s="28" t="s">
        <v>123</v>
      </c>
      <c r="I537" s="28" t="s">
        <v>40</v>
      </c>
      <c r="J537" s="39"/>
    </row>
    <row r="538" ht="18.75" customHeight="1">
      <c r="A538" s="28" t="s">
        <v>141</v>
      </c>
      <c r="B538" s="28" t="s">
        <v>780</v>
      </c>
      <c r="C538" s="28" t="s">
        <v>219</v>
      </c>
      <c r="D538" s="28" t="s">
        <v>141</v>
      </c>
      <c r="E538" s="28" t="s">
        <v>151</v>
      </c>
      <c r="F538" s="28" t="s">
        <v>167</v>
      </c>
      <c r="G538" s="28" t="s">
        <v>146</v>
      </c>
      <c r="H538" s="28" t="s">
        <v>119</v>
      </c>
      <c r="I538" s="28" t="s">
        <v>36</v>
      </c>
      <c r="J538" s="39"/>
    </row>
    <row r="539" ht="18.75" customHeight="1">
      <c r="A539" s="28" t="s">
        <v>147</v>
      </c>
      <c r="B539" s="28" t="s">
        <v>781</v>
      </c>
      <c r="C539" s="28" t="s">
        <v>173</v>
      </c>
      <c r="D539" s="28" t="s">
        <v>160</v>
      </c>
      <c r="E539" s="28" t="s">
        <v>151</v>
      </c>
      <c r="F539" s="28" t="s">
        <v>167</v>
      </c>
      <c r="G539" s="28" t="s">
        <v>146</v>
      </c>
      <c r="H539" s="28" t="s">
        <v>119</v>
      </c>
      <c r="I539" s="28" t="s">
        <v>36</v>
      </c>
      <c r="J539" s="39"/>
    </row>
    <row r="540" ht="18.75" customHeight="1">
      <c r="A540" s="28" t="s">
        <v>153</v>
      </c>
      <c r="B540" s="28" t="s">
        <v>782</v>
      </c>
      <c r="C540" s="28" t="s">
        <v>177</v>
      </c>
      <c r="D540" s="28" t="s">
        <v>141</v>
      </c>
      <c r="E540" s="28" t="s">
        <v>151</v>
      </c>
      <c r="F540" s="28" t="s">
        <v>167</v>
      </c>
      <c r="G540" s="28" t="s">
        <v>146</v>
      </c>
      <c r="H540" s="28" t="s">
        <v>119</v>
      </c>
      <c r="I540" s="28" t="s">
        <v>36</v>
      </c>
      <c r="J540" s="39"/>
    </row>
    <row r="541" ht="18.75" customHeight="1">
      <c r="A541" s="28" t="s">
        <v>157</v>
      </c>
      <c r="B541" s="28" t="s">
        <v>783</v>
      </c>
      <c r="C541" s="28" t="s">
        <v>173</v>
      </c>
      <c r="D541" s="28" t="s">
        <v>163</v>
      </c>
      <c r="E541" s="28" t="s">
        <v>151</v>
      </c>
      <c r="F541" s="28" t="s">
        <v>167</v>
      </c>
      <c r="G541" s="28" t="s">
        <v>146</v>
      </c>
      <c r="H541" s="28" t="s">
        <v>121</v>
      </c>
      <c r="I541" s="28" t="s">
        <v>36</v>
      </c>
      <c r="J541" s="39"/>
    </row>
    <row r="542" ht="18.75" customHeight="1">
      <c r="A542" s="28" t="s">
        <v>160</v>
      </c>
      <c r="B542" s="28" t="s">
        <v>784</v>
      </c>
      <c r="C542" s="28" t="s">
        <v>209</v>
      </c>
      <c r="D542" s="28" t="s">
        <v>168</v>
      </c>
      <c r="E542" s="28" t="s">
        <v>151</v>
      </c>
      <c r="F542" s="28" t="s">
        <v>167</v>
      </c>
      <c r="G542" s="28" t="s">
        <v>146</v>
      </c>
      <c r="H542" s="28" t="s">
        <v>121</v>
      </c>
      <c r="I542" s="28" t="s">
        <v>36</v>
      </c>
      <c r="J542" s="39"/>
    </row>
    <row r="543" ht="18.75" customHeight="1">
      <c r="A543" s="28" t="s">
        <v>163</v>
      </c>
      <c r="B543" s="28" t="s">
        <v>785</v>
      </c>
      <c r="C543" s="28" t="s">
        <v>177</v>
      </c>
      <c r="D543" s="28" t="s">
        <v>153</v>
      </c>
      <c r="E543" s="28" t="s">
        <v>151</v>
      </c>
      <c r="F543" s="28" t="s">
        <v>167</v>
      </c>
      <c r="G543" s="28" t="s">
        <v>146</v>
      </c>
      <c r="H543" s="28" t="s">
        <v>126</v>
      </c>
      <c r="I543" s="28" t="s">
        <v>36</v>
      </c>
      <c r="J543" s="39"/>
    </row>
    <row r="544" ht="18.75" customHeight="1">
      <c r="A544" s="28" t="s">
        <v>165</v>
      </c>
      <c r="B544" s="28" t="s">
        <v>786</v>
      </c>
      <c r="C544" s="28" t="s">
        <v>155</v>
      </c>
      <c r="D544" s="28" t="s">
        <v>150</v>
      </c>
      <c r="E544" s="28" t="s">
        <v>151</v>
      </c>
      <c r="F544" s="28" t="s">
        <v>167</v>
      </c>
      <c r="G544" s="28" t="s">
        <v>146</v>
      </c>
      <c r="H544" s="28" t="s">
        <v>126</v>
      </c>
      <c r="I544" s="28" t="s">
        <v>36</v>
      </c>
      <c r="J544" s="39"/>
    </row>
    <row r="545" ht="18.75" customHeight="1">
      <c r="A545" s="28" t="s">
        <v>168</v>
      </c>
      <c r="B545" s="28" t="s">
        <v>787</v>
      </c>
      <c r="C545" s="28" t="s">
        <v>143</v>
      </c>
      <c r="D545" s="28" t="s">
        <v>146</v>
      </c>
      <c r="E545" s="28" t="s">
        <v>151</v>
      </c>
      <c r="F545" s="28" t="s">
        <v>167</v>
      </c>
      <c r="G545" s="28" t="s">
        <v>146</v>
      </c>
      <c r="H545" s="28" t="s">
        <v>126</v>
      </c>
      <c r="I545" s="28" t="s">
        <v>36</v>
      </c>
      <c r="J545" s="39"/>
    </row>
    <row r="546" ht="18.75" customHeight="1">
      <c r="A546" s="28" t="s">
        <v>150</v>
      </c>
      <c r="B546" s="28" t="s">
        <v>788</v>
      </c>
      <c r="C546" s="28" t="s">
        <v>201</v>
      </c>
      <c r="D546" s="28" t="s">
        <v>150</v>
      </c>
      <c r="E546" s="28" t="s">
        <v>151</v>
      </c>
      <c r="F546" s="28" t="s">
        <v>167</v>
      </c>
      <c r="G546" s="28" t="s">
        <v>146</v>
      </c>
      <c r="H546" s="28" t="s">
        <v>122</v>
      </c>
      <c r="I546" s="28" t="s">
        <v>36</v>
      </c>
      <c r="J546" s="39"/>
    </row>
    <row r="547" ht="18.75" customHeight="1">
      <c r="A547" s="28" t="s">
        <v>146</v>
      </c>
      <c r="B547" s="28" t="s">
        <v>789</v>
      </c>
      <c r="C547" s="28" t="s">
        <v>173</v>
      </c>
      <c r="D547" s="28" t="s">
        <v>160</v>
      </c>
      <c r="E547" s="28" t="s">
        <v>151</v>
      </c>
      <c r="F547" s="28" t="s">
        <v>790</v>
      </c>
      <c r="G547" s="28" t="s">
        <v>146</v>
      </c>
      <c r="H547" s="28" t="s">
        <v>122</v>
      </c>
      <c r="I547" s="28" t="s">
        <v>36</v>
      </c>
      <c r="J547" s="39"/>
    </row>
    <row r="548" ht="18.75" customHeight="1">
      <c r="A548" s="28" t="s">
        <v>155</v>
      </c>
      <c r="B548" s="28" t="s">
        <v>791</v>
      </c>
      <c r="C548" s="28" t="s">
        <v>182</v>
      </c>
      <c r="D548" s="28" t="s">
        <v>141</v>
      </c>
      <c r="E548" s="28" t="s">
        <v>151</v>
      </c>
      <c r="F548" s="28" t="s">
        <v>167</v>
      </c>
      <c r="G548" s="28" t="s">
        <v>146</v>
      </c>
      <c r="H548" s="28" t="s">
        <v>122</v>
      </c>
      <c r="I548" s="28" t="s">
        <v>36</v>
      </c>
      <c r="J548" s="39"/>
    </row>
    <row r="549" ht="18.75" customHeight="1">
      <c r="A549" s="28" t="s">
        <v>177</v>
      </c>
      <c r="B549" s="28" t="s">
        <v>792</v>
      </c>
      <c r="C549" s="28" t="s">
        <v>192</v>
      </c>
      <c r="D549" s="28" t="s">
        <v>147</v>
      </c>
      <c r="E549" s="28" t="s">
        <v>151</v>
      </c>
      <c r="F549" s="28" t="s">
        <v>167</v>
      </c>
      <c r="G549" s="28" t="s">
        <v>146</v>
      </c>
      <c r="H549" s="28" t="s">
        <v>125</v>
      </c>
      <c r="I549" s="28" t="s">
        <v>36</v>
      </c>
      <c r="J549" s="39"/>
    </row>
    <row r="550" ht="18.75" customHeight="1">
      <c r="A550" s="28" t="s">
        <v>149</v>
      </c>
      <c r="B550" s="28" t="s">
        <v>793</v>
      </c>
      <c r="C550" s="28" t="s">
        <v>231</v>
      </c>
      <c r="D550" s="28" t="s">
        <v>141</v>
      </c>
      <c r="E550" s="28" t="s">
        <v>151</v>
      </c>
      <c r="F550" s="28" t="s">
        <v>167</v>
      </c>
      <c r="G550" s="28" t="s">
        <v>146</v>
      </c>
      <c r="H550" s="28" t="s">
        <v>125</v>
      </c>
      <c r="I550" s="28" t="s">
        <v>36</v>
      </c>
      <c r="J550" s="39"/>
    </row>
    <row r="551" ht="18.75" customHeight="1">
      <c r="A551" s="28" t="s">
        <v>192</v>
      </c>
      <c r="B551" s="28" t="s">
        <v>794</v>
      </c>
      <c r="C551" s="28" t="s">
        <v>163</v>
      </c>
      <c r="D551" s="28" t="s">
        <v>157</v>
      </c>
      <c r="E551" s="28" t="s">
        <v>151</v>
      </c>
      <c r="F551" s="28" t="s">
        <v>174</v>
      </c>
      <c r="G551" s="28" t="s">
        <v>146</v>
      </c>
      <c r="H551" s="28" t="s">
        <v>125</v>
      </c>
      <c r="I551" s="28" t="s">
        <v>36</v>
      </c>
      <c r="J551" s="39"/>
    </row>
    <row r="552" ht="18.75" customHeight="1">
      <c r="A552" s="28" t="s">
        <v>143</v>
      </c>
      <c r="B552" s="28" t="s">
        <v>795</v>
      </c>
      <c r="C552" s="28" t="s">
        <v>192</v>
      </c>
      <c r="D552" s="28" t="s">
        <v>146</v>
      </c>
      <c r="E552" s="28" t="s">
        <v>151</v>
      </c>
      <c r="F552" s="28" t="s">
        <v>167</v>
      </c>
      <c r="G552" s="28" t="s">
        <v>146</v>
      </c>
      <c r="H552" s="28" t="s">
        <v>120</v>
      </c>
      <c r="I552" s="28" t="s">
        <v>36</v>
      </c>
      <c r="J552" s="39"/>
    </row>
    <row r="553" ht="18.75" customHeight="1">
      <c r="A553" s="28" t="s">
        <v>159</v>
      </c>
      <c r="B553" s="28" t="s">
        <v>796</v>
      </c>
      <c r="C553" s="28" t="s">
        <v>201</v>
      </c>
      <c r="D553" s="28" t="s">
        <v>147</v>
      </c>
      <c r="E553" s="28" t="s">
        <v>151</v>
      </c>
      <c r="F553" s="28" t="s">
        <v>167</v>
      </c>
      <c r="G553" s="28" t="s">
        <v>146</v>
      </c>
      <c r="H553" s="28" t="s">
        <v>120</v>
      </c>
      <c r="I553" s="28" t="s">
        <v>36</v>
      </c>
      <c r="J553" s="39"/>
    </row>
    <row r="554" ht="18.75" customHeight="1">
      <c r="A554" s="28" t="s">
        <v>196</v>
      </c>
      <c r="B554" s="28" t="s">
        <v>797</v>
      </c>
      <c r="C554" s="28" t="s">
        <v>203</v>
      </c>
      <c r="D554" s="28" t="s">
        <v>168</v>
      </c>
      <c r="E554" s="28" t="s">
        <v>151</v>
      </c>
      <c r="F554" s="28" t="s">
        <v>167</v>
      </c>
      <c r="G554" s="28" t="s">
        <v>146</v>
      </c>
      <c r="H554" s="28" t="s">
        <v>120</v>
      </c>
      <c r="I554" s="28" t="s">
        <v>36</v>
      </c>
      <c r="J554" s="39"/>
    </row>
    <row r="555" ht="18.75" customHeight="1">
      <c r="A555" s="28" t="s">
        <v>182</v>
      </c>
      <c r="B555" s="28" t="s">
        <v>798</v>
      </c>
      <c r="C555" s="28" t="s">
        <v>141</v>
      </c>
      <c r="D555" s="28" t="s">
        <v>141</v>
      </c>
      <c r="E555" s="28" t="s">
        <v>151</v>
      </c>
      <c r="F555" s="28" t="s">
        <v>200</v>
      </c>
      <c r="G555" s="28" t="s">
        <v>146</v>
      </c>
      <c r="H555" s="28" t="s">
        <v>124</v>
      </c>
      <c r="I555" s="28" t="s">
        <v>36</v>
      </c>
      <c r="J555" s="39"/>
    </row>
    <row r="556" ht="18.75" customHeight="1">
      <c r="A556" s="28" t="s">
        <v>201</v>
      </c>
      <c r="B556" s="28" t="s">
        <v>799</v>
      </c>
      <c r="C556" s="28" t="s">
        <v>160</v>
      </c>
      <c r="D556" s="28" t="s">
        <v>146</v>
      </c>
      <c r="E556" s="28" t="s">
        <v>151</v>
      </c>
      <c r="F556" s="28" t="s">
        <v>167</v>
      </c>
      <c r="G556" s="28" t="s">
        <v>146</v>
      </c>
      <c r="H556" s="28" t="s">
        <v>124</v>
      </c>
      <c r="I556" s="28" t="s">
        <v>36</v>
      </c>
      <c r="J556" s="39"/>
    </row>
    <row r="557" ht="18.75" customHeight="1">
      <c r="A557" s="28" t="s">
        <v>203</v>
      </c>
      <c r="B557" s="28" t="s">
        <v>800</v>
      </c>
      <c r="C557" s="28" t="s">
        <v>160</v>
      </c>
      <c r="D557" s="28" t="s">
        <v>141</v>
      </c>
      <c r="E557" s="28" t="s">
        <v>151</v>
      </c>
      <c r="F557" s="28" t="s">
        <v>167</v>
      </c>
      <c r="G557" s="28" t="s">
        <v>146</v>
      </c>
      <c r="H557" s="28" t="s">
        <v>124</v>
      </c>
      <c r="I557" s="28" t="s">
        <v>36</v>
      </c>
      <c r="J557" s="39"/>
    </row>
    <row r="558" ht="18.75" customHeight="1">
      <c r="A558" s="28" t="s">
        <v>173</v>
      </c>
      <c r="B558" s="28" t="s">
        <v>801</v>
      </c>
      <c r="C558" s="28" t="s">
        <v>147</v>
      </c>
      <c r="D558" s="28" t="s">
        <v>157</v>
      </c>
      <c r="E558" s="28" t="s">
        <v>151</v>
      </c>
      <c r="F558" s="28" t="s">
        <v>167</v>
      </c>
      <c r="G558" s="28" t="s">
        <v>146</v>
      </c>
      <c r="H558" s="28" t="s">
        <v>123</v>
      </c>
      <c r="I558" s="28" t="s">
        <v>36</v>
      </c>
      <c r="J558" s="39"/>
    </row>
    <row r="559" ht="18.75" customHeight="1">
      <c r="A559" s="28" t="s">
        <v>207</v>
      </c>
      <c r="B559" s="28" t="s">
        <v>802</v>
      </c>
      <c r="C559" s="28" t="s">
        <v>182</v>
      </c>
      <c r="D559" s="28" t="s">
        <v>165</v>
      </c>
      <c r="E559" s="28" t="s">
        <v>151</v>
      </c>
      <c r="F559" s="28" t="s">
        <v>167</v>
      </c>
      <c r="G559" s="28" t="s">
        <v>146</v>
      </c>
      <c r="H559" s="28" t="s">
        <v>123</v>
      </c>
      <c r="I559" s="28" t="s">
        <v>36</v>
      </c>
      <c r="J559" s="39"/>
    </row>
    <row r="560" ht="18.75" customHeight="1">
      <c r="A560" s="28" t="s">
        <v>210</v>
      </c>
      <c r="B560" s="28" t="s">
        <v>803</v>
      </c>
      <c r="C560" s="28" t="s">
        <v>141</v>
      </c>
      <c r="D560" s="28" t="s">
        <v>168</v>
      </c>
      <c r="E560" s="28" t="s">
        <v>151</v>
      </c>
      <c r="F560" s="28" t="s">
        <v>167</v>
      </c>
      <c r="G560" s="28" t="s">
        <v>146</v>
      </c>
      <c r="H560" s="28" t="s">
        <v>123</v>
      </c>
      <c r="I560" s="28" t="s">
        <v>36</v>
      </c>
      <c r="J560" s="39"/>
    </row>
    <row r="561" ht="18.75" customHeight="1">
      <c r="A561" s="28" t="s">
        <v>180</v>
      </c>
      <c r="B561" s="28" t="s">
        <v>804</v>
      </c>
      <c r="C561" s="28" t="s">
        <v>143</v>
      </c>
      <c r="D561" s="28" t="s">
        <v>146</v>
      </c>
      <c r="E561" s="28" t="s">
        <v>151</v>
      </c>
      <c r="F561" s="28" t="s">
        <v>167</v>
      </c>
      <c r="G561" s="28" t="s">
        <v>146</v>
      </c>
      <c r="H561" s="28" t="s">
        <v>127</v>
      </c>
      <c r="I561" s="28" t="s">
        <v>36</v>
      </c>
      <c r="J561" s="39"/>
    </row>
    <row r="562" ht="18.75" customHeight="1">
      <c r="A562" s="28" t="s">
        <v>209</v>
      </c>
      <c r="B562" s="28" t="s">
        <v>805</v>
      </c>
      <c r="C562" s="28" t="s">
        <v>141</v>
      </c>
      <c r="D562" s="28" t="s">
        <v>141</v>
      </c>
      <c r="E562" s="28" t="s">
        <v>151</v>
      </c>
      <c r="F562" s="28" t="s">
        <v>167</v>
      </c>
      <c r="G562" s="28" t="s">
        <v>146</v>
      </c>
      <c r="H562" s="28" t="s">
        <v>127</v>
      </c>
      <c r="I562" s="28" t="s">
        <v>36</v>
      </c>
      <c r="J562" s="39"/>
    </row>
    <row r="563" ht="18.75" customHeight="1">
      <c r="A563" s="28" t="s">
        <v>199</v>
      </c>
      <c r="B563" s="28" t="s">
        <v>806</v>
      </c>
      <c r="C563" s="28" t="s">
        <v>147</v>
      </c>
      <c r="D563" s="28" t="s">
        <v>157</v>
      </c>
      <c r="E563" s="28" t="s">
        <v>151</v>
      </c>
      <c r="F563" s="28" t="s">
        <v>167</v>
      </c>
      <c r="G563" s="28" t="s">
        <v>146</v>
      </c>
      <c r="H563" s="28" t="s">
        <v>127</v>
      </c>
      <c r="I563" s="28" t="s">
        <v>36</v>
      </c>
      <c r="J563" s="39"/>
    </row>
    <row r="564" ht="18.75" customHeight="1">
      <c r="A564" s="28" t="s">
        <v>141</v>
      </c>
      <c r="B564" s="28" t="s">
        <v>807</v>
      </c>
      <c r="C564" s="28" t="s">
        <v>199</v>
      </c>
      <c r="D564" s="28" t="s">
        <v>147</v>
      </c>
      <c r="E564" s="28" t="s">
        <v>151</v>
      </c>
      <c r="F564" s="28" t="s">
        <v>808</v>
      </c>
      <c r="G564" s="28" t="s">
        <v>146</v>
      </c>
      <c r="H564" s="28" t="s">
        <v>119</v>
      </c>
      <c r="I564" s="28" t="s">
        <v>38</v>
      </c>
      <c r="J564" s="39"/>
    </row>
    <row r="565" ht="18.75" customHeight="1">
      <c r="A565" s="28" t="s">
        <v>147</v>
      </c>
      <c r="B565" s="28" t="s">
        <v>809</v>
      </c>
      <c r="C565" s="28" t="s">
        <v>201</v>
      </c>
      <c r="D565" s="28" t="s">
        <v>153</v>
      </c>
      <c r="E565" s="28" t="s">
        <v>151</v>
      </c>
      <c r="F565" s="28" t="s">
        <v>808</v>
      </c>
      <c r="G565" s="28" t="s">
        <v>146</v>
      </c>
      <c r="H565" s="28" t="s">
        <v>119</v>
      </c>
      <c r="I565" s="28" t="s">
        <v>38</v>
      </c>
      <c r="J565" s="39"/>
    </row>
    <row r="566" ht="18.75" customHeight="1">
      <c r="A566" s="28" t="s">
        <v>153</v>
      </c>
      <c r="B566" s="28" t="s">
        <v>810</v>
      </c>
      <c r="C566" s="28" t="s">
        <v>192</v>
      </c>
      <c r="D566" s="28" t="s">
        <v>157</v>
      </c>
      <c r="E566" s="28" t="s">
        <v>151</v>
      </c>
      <c r="F566" s="28" t="s">
        <v>808</v>
      </c>
      <c r="G566" s="28" t="s">
        <v>146</v>
      </c>
      <c r="H566" s="28" t="s">
        <v>119</v>
      </c>
      <c r="I566" s="28" t="s">
        <v>38</v>
      </c>
      <c r="J566" s="39"/>
    </row>
    <row r="567" ht="18.75" customHeight="1">
      <c r="A567" s="28" t="s">
        <v>157</v>
      </c>
      <c r="B567" s="28" t="s">
        <v>811</v>
      </c>
      <c r="C567" s="28" t="s">
        <v>153</v>
      </c>
      <c r="D567" s="28" t="s">
        <v>153</v>
      </c>
      <c r="E567" s="28" t="s">
        <v>151</v>
      </c>
      <c r="F567" s="28" t="s">
        <v>808</v>
      </c>
      <c r="G567" s="28" t="s">
        <v>146</v>
      </c>
      <c r="H567" s="28" t="s">
        <v>121</v>
      </c>
      <c r="I567" s="28" t="s">
        <v>38</v>
      </c>
      <c r="J567" s="39"/>
    </row>
    <row r="568" ht="18.75" customHeight="1">
      <c r="A568" s="28" t="s">
        <v>160</v>
      </c>
      <c r="B568" s="28" t="s">
        <v>812</v>
      </c>
      <c r="C568" s="28" t="s">
        <v>165</v>
      </c>
      <c r="D568" s="28" t="s">
        <v>147</v>
      </c>
      <c r="E568" s="28" t="s">
        <v>151</v>
      </c>
      <c r="F568" s="28" t="s">
        <v>808</v>
      </c>
      <c r="G568" s="28" t="s">
        <v>146</v>
      </c>
      <c r="H568" s="28" t="s">
        <v>121</v>
      </c>
      <c r="I568" s="28" t="s">
        <v>38</v>
      </c>
      <c r="J568" s="39"/>
    </row>
    <row r="569" ht="18.75" customHeight="1">
      <c r="A569" s="28" t="s">
        <v>163</v>
      </c>
      <c r="B569" s="28" t="s">
        <v>813</v>
      </c>
      <c r="C569" s="28" t="s">
        <v>143</v>
      </c>
      <c r="D569" s="28" t="s">
        <v>157</v>
      </c>
      <c r="E569" s="28" t="s">
        <v>151</v>
      </c>
      <c r="F569" s="28" t="s">
        <v>808</v>
      </c>
      <c r="G569" s="28" t="s">
        <v>146</v>
      </c>
      <c r="H569" s="28" t="s">
        <v>121</v>
      </c>
      <c r="I569" s="28" t="s">
        <v>38</v>
      </c>
      <c r="J569" s="39"/>
    </row>
    <row r="570" ht="18.75" customHeight="1">
      <c r="A570" s="28"/>
      <c r="B570" s="28" t="s">
        <v>814</v>
      </c>
      <c r="C570" s="28" t="s">
        <v>217</v>
      </c>
      <c r="D570" s="28" t="s">
        <v>150</v>
      </c>
      <c r="E570" s="28" t="s">
        <v>151</v>
      </c>
      <c r="F570" s="28" t="s">
        <v>808</v>
      </c>
      <c r="G570" s="28" t="s">
        <v>146</v>
      </c>
      <c r="H570" s="28" t="s">
        <v>126</v>
      </c>
      <c r="I570" s="28" t="s">
        <v>38</v>
      </c>
      <c r="J570" s="39"/>
    </row>
    <row r="571" ht="18.75" customHeight="1">
      <c r="A571" s="28" t="s">
        <v>165</v>
      </c>
      <c r="B571" s="28" t="s">
        <v>815</v>
      </c>
      <c r="C571" s="28" t="s">
        <v>150</v>
      </c>
      <c r="D571" s="28" t="s">
        <v>163</v>
      </c>
      <c r="E571" s="28" t="s">
        <v>151</v>
      </c>
      <c r="F571" s="28" t="s">
        <v>808</v>
      </c>
      <c r="G571" s="28" t="s">
        <v>146</v>
      </c>
      <c r="H571" s="28" t="s">
        <v>126</v>
      </c>
      <c r="I571" s="28" t="s">
        <v>38</v>
      </c>
      <c r="J571" s="39"/>
    </row>
    <row r="572" ht="18.75" customHeight="1">
      <c r="A572" s="28" t="s">
        <v>168</v>
      </c>
      <c r="B572" s="28" t="s">
        <v>816</v>
      </c>
      <c r="C572" s="28" t="s">
        <v>146</v>
      </c>
      <c r="D572" s="28" t="s">
        <v>141</v>
      </c>
      <c r="E572" s="28" t="s">
        <v>151</v>
      </c>
      <c r="F572" s="28" t="s">
        <v>808</v>
      </c>
      <c r="G572" s="28" t="s">
        <v>146</v>
      </c>
      <c r="H572" s="28" t="s">
        <v>126</v>
      </c>
      <c r="I572" s="28" t="s">
        <v>38</v>
      </c>
      <c r="J572" s="39"/>
    </row>
    <row r="573" ht="18.75" customHeight="1">
      <c r="A573" s="28" t="s">
        <v>150</v>
      </c>
      <c r="B573" s="28" t="s">
        <v>817</v>
      </c>
      <c r="C573" s="28" t="s">
        <v>153</v>
      </c>
      <c r="D573" s="28" t="s">
        <v>165</v>
      </c>
      <c r="E573" s="28" t="s">
        <v>151</v>
      </c>
      <c r="F573" s="28" t="s">
        <v>808</v>
      </c>
      <c r="G573" s="28" t="s">
        <v>146</v>
      </c>
      <c r="H573" s="28" t="s">
        <v>122</v>
      </c>
      <c r="I573" s="28" t="s">
        <v>38</v>
      </c>
      <c r="J573" s="39"/>
    </row>
    <row r="574" ht="18.75" customHeight="1">
      <c r="A574" s="28" t="s">
        <v>146</v>
      </c>
      <c r="B574" s="28" t="s">
        <v>818</v>
      </c>
      <c r="C574" s="28" t="s">
        <v>215</v>
      </c>
      <c r="D574" s="28" t="s">
        <v>160</v>
      </c>
      <c r="E574" s="28" t="s">
        <v>151</v>
      </c>
      <c r="F574" s="28" t="s">
        <v>808</v>
      </c>
      <c r="G574" s="28" t="s">
        <v>146</v>
      </c>
      <c r="H574" s="28" t="s">
        <v>122</v>
      </c>
      <c r="I574" s="28" t="s">
        <v>38</v>
      </c>
      <c r="J574" s="39"/>
    </row>
    <row r="575" ht="18.75" customHeight="1">
      <c r="A575" s="28" t="s">
        <v>155</v>
      </c>
      <c r="B575" s="28" t="s">
        <v>819</v>
      </c>
      <c r="C575" s="28" t="s">
        <v>203</v>
      </c>
      <c r="D575" s="28" t="s">
        <v>163</v>
      </c>
      <c r="E575" s="28" t="s">
        <v>151</v>
      </c>
      <c r="F575" s="28" t="s">
        <v>808</v>
      </c>
      <c r="G575" s="28" t="s">
        <v>146</v>
      </c>
      <c r="H575" s="28" t="s">
        <v>122</v>
      </c>
      <c r="I575" s="28" t="s">
        <v>38</v>
      </c>
      <c r="J575" s="39"/>
    </row>
    <row r="576" ht="18.75" customHeight="1">
      <c r="A576" s="28" t="s">
        <v>177</v>
      </c>
      <c r="B576" s="28" t="s">
        <v>820</v>
      </c>
      <c r="C576" s="28" t="s">
        <v>173</v>
      </c>
      <c r="D576" s="28" t="s">
        <v>168</v>
      </c>
      <c r="E576" s="28" t="s">
        <v>151</v>
      </c>
      <c r="F576" s="28" t="s">
        <v>808</v>
      </c>
      <c r="G576" s="28" t="s">
        <v>146</v>
      </c>
      <c r="H576" s="28" t="s">
        <v>125</v>
      </c>
      <c r="I576" s="28" t="s">
        <v>38</v>
      </c>
      <c r="J576" s="39"/>
    </row>
    <row r="577" ht="18.75" customHeight="1">
      <c r="A577" s="28" t="s">
        <v>149</v>
      </c>
      <c r="B577" s="28" t="s">
        <v>821</v>
      </c>
      <c r="C577" s="28" t="s">
        <v>155</v>
      </c>
      <c r="D577" s="28" t="s">
        <v>153</v>
      </c>
      <c r="E577" s="28" t="s">
        <v>151</v>
      </c>
      <c r="F577" s="28" t="s">
        <v>808</v>
      </c>
      <c r="G577" s="28" t="s">
        <v>146</v>
      </c>
      <c r="H577" s="28" t="s">
        <v>125</v>
      </c>
      <c r="I577" s="28" t="s">
        <v>38</v>
      </c>
      <c r="J577" s="39"/>
    </row>
    <row r="578" ht="18.75" customHeight="1">
      <c r="A578" s="28" t="s">
        <v>192</v>
      </c>
      <c r="B578" s="28" t="s">
        <v>822</v>
      </c>
      <c r="C578" s="28" t="s">
        <v>141</v>
      </c>
      <c r="D578" s="28" t="s">
        <v>160</v>
      </c>
      <c r="E578" s="28" t="s">
        <v>151</v>
      </c>
      <c r="F578" s="28" t="s">
        <v>808</v>
      </c>
      <c r="G578" s="28" t="s">
        <v>146</v>
      </c>
      <c r="H578" s="28" t="s">
        <v>125</v>
      </c>
      <c r="I578" s="28" t="s">
        <v>38</v>
      </c>
      <c r="J578" s="39"/>
    </row>
    <row r="579" ht="18.75" customHeight="1">
      <c r="A579" s="28" t="s">
        <v>143</v>
      </c>
      <c r="B579" s="28" t="s">
        <v>823</v>
      </c>
      <c r="C579" s="28" t="s">
        <v>160</v>
      </c>
      <c r="D579" s="28" t="s">
        <v>160</v>
      </c>
      <c r="E579" s="28" t="s">
        <v>151</v>
      </c>
      <c r="F579" s="28" t="s">
        <v>808</v>
      </c>
      <c r="G579" s="28" t="s">
        <v>146</v>
      </c>
      <c r="H579" s="28" t="s">
        <v>120</v>
      </c>
      <c r="I579" s="28" t="s">
        <v>38</v>
      </c>
      <c r="J579" s="39"/>
    </row>
    <row r="580" ht="18.75" customHeight="1">
      <c r="A580" s="28" t="s">
        <v>159</v>
      </c>
      <c r="B580" s="28" t="s">
        <v>824</v>
      </c>
      <c r="C580" s="28" t="s">
        <v>160</v>
      </c>
      <c r="D580" s="28" t="s">
        <v>168</v>
      </c>
      <c r="E580" s="28" t="s">
        <v>151</v>
      </c>
      <c r="F580" s="28" t="s">
        <v>808</v>
      </c>
      <c r="G580" s="28" t="s">
        <v>146</v>
      </c>
      <c r="H580" s="28" t="s">
        <v>120</v>
      </c>
      <c r="I580" s="28" t="s">
        <v>38</v>
      </c>
      <c r="J580" s="39"/>
    </row>
    <row r="581" ht="18.75" customHeight="1">
      <c r="A581" s="28" t="s">
        <v>196</v>
      </c>
      <c r="B581" s="28" t="s">
        <v>825</v>
      </c>
      <c r="C581" s="28" t="s">
        <v>182</v>
      </c>
      <c r="D581" s="28" t="s">
        <v>150</v>
      </c>
      <c r="E581" s="28" t="s">
        <v>151</v>
      </c>
      <c r="F581" s="28" t="s">
        <v>808</v>
      </c>
      <c r="G581" s="28" t="s">
        <v>146</v>
      </c>
      <c r="H581" s="28" t="s">
        <v>120</v>
      </c>
      <c r="I581" s="28" t="s">
        <v>38</v>
      </c>
      <c r="J581" s="39"/>
    </row>
    <row r="582" ht="18.75" customHeight="1">
      <c r="A582" s="28" t="s">
        <v>182</v>
      </c>
      <c r="B582" s="28" t="s">
        <v>826</v>
      </c>
      <c r="C582" s="28" t="s">
        <v>203</v>
      </c>
      <c r="D582" s="28" t="s">
        <v>163</v>
      </c>
      <c r="E582" s="28" t="s">
        <v>151</v>
      </c>
      <c r="F582" s="28" t="s">
        <v>808</v>
      </c>
      <c r="G582" s="28" t="s">
        <v>146</v>
      </c>
      <c r="H582" s="28" t="s">
        <v>124</v>
      </c>
      <c r="I582" s="28" t="s">
        <v>38</v>
      </c>
      <c r="J582" s="39"/>
    </row>
    <row r="583" ht="18.75" customHeight="1">
      <c r="A583" s="28" t="s">
        <v>201</v>
      </c>
      <c r="B583" s="28" t="s">
        <v>827</v>
      </c>
      <c r="C583" s="28" t="s">
        <v>160</v>
      </c>
      <c r="D583" s="28" t="s">
        <v>163</v>
      </c>
      <c r="E583" s="28" t="s">
        <v>151</v>
      </c>
      <c r="F583" s="28" t="s">
        <v>808</v>
      </c>
      <c r="G583" s="28" t="s">
        <v>146</v>
      </c>
      <c r="H583" s="28" t="s">
        <v>124</v>
      </c>
      <c r="I583" s="28" t="s">
        <v>38</v>
      </c>
      <c r="J583" s="39"/>
    </row>
    <row r="584" ht="18.75" customHeight="1">
      <c r="A584" s="28" t="s">
        <v>203</v>
      </c>
      <c r="B584" s="28" t="s">
        <v>828</v>
      </c>
      <c r="C584" s="28" t="s">
        <v>149</v>
      </c>
      <c r="D584" s="28" t="s">
        <v>150</v>
      </c>
      <c r="E584" s="28" t="s">
        <v>151</v>
      </c>
      <c r="F584" s="28" t="s">
        <v>808</v>
      </c>
      <c r="G584" s="28" t="s">
        <v>146</v>
      </c>
      <c r="H584" s="28" t="s">
        <v>124</v>
      </c>
      <c r="I584" s="28" t="s">
        <v>38</v>
      </c>
      <c r="J584" s="39"/>
    </row>
    <row r="585" ht="18.75" customHeight="1">
      <c r="A585" s="28" t="s">
        <v>173</v>
      </c>
      <c r="B585" s="28" t="s">
        <v>829</v>
      </c>
      <c r="C585" s="28" t="s">
        <v>147</v>
      </c>
      <c r="D585" s="28" t="s">
        <v>146</v>
      </c>
      <c r="E585" s="28" t="s">
        <v>151</v>
      </c>
      <c r="F585" s="28" t="s">
        <v>808</v>
      </c>
      <c r="G585" s="28" t="s">
        <v>146</v>
      </c>
      <c r="H585" s="28" t="s">
        <v>123</v>
      </c>
      <c r="I585" s="28" t="s">
        <v>38</v>
      </c>
      <c r="J585" s="39"/>
    </row>
    <row r="586" ht="18.75" customHeight="1">
      <c r="A586" s="28" t="s">
        <v>207</v>
      </c>
      <c r="B586" s="28" t="s">
        <v>830</v>
      </c>
      <c r="C586" s="28" t="s">
        <v>160</v>
      </c>
      <c r="D586" s="28" t="s">
        <v>147</v>
      </c>
      <c r="E586" s="28" t="s">
        <v>151</v>
      </c>
      <c r="F586" s="28" t="s">
        <v>808</v>
      </c>
      <c r="G586" s="28" t="s">
        <v>146</v>
      </c>
      <c r="H586" s="28" t="s">
        <v>123</v>
      </c>
      <c r="I586" s="28" t="s">
        <v>38</v>
      </c>
      <c r="J586" s="39"/>
    </row>
    <row r="587" ht="18.75" customHeight="1">
      <c r="A587" s="28" t="s">
        <v>210</v>
      </c>
      <c r="B587" s="28" t="s">
        <v>831</v>
      </c>
      <c r="C587" s="28" t="s">
        <v>155</v>
      </c>
      <c r="D587" s="28" t="s">
        <v>153</v>
      </c>
      <c r="E587" s="28" t="s">
        <v>151</v>
      </c>
      <c r="F587" s="28" t="s">
        <v>808</v>
      </c>
      <c r="G587" s="28" t="s">
        <v>146</v>
      </c>
      <c r="H587" s="28" t="s">
        <v>123</v>
      </c>
      <c r="I587" s="28" t="s">
        <v>38</v>
      </c>
      <c r="J587" s="39"/>
    </row>
    <row r="588" ht="18.75" customHeight="1">
      <c r="A588" s="28" t="s">
        <v>180</v>
      </c>
      <c r="B588" s="28" t="s">
        <v>832</v>
      </c>
      <c r="C588" s="28" t="s">
        <v>182</v>
      </c>
      <c r="D588" s="28" t="s">
        <v>165</v>
      </c>
      <c r="E588" s="28" t="s">
        <v>151</v>
      </c>
      <c r="F588" s="28" t="s">
        <v>808</v>
      </c>
      <c r="G588" s="28" t="s">
        <v>146</v>
      </c>
      <c r="H588" s="28" t="s">
        <v>127</v>
      </c>
      <c r="I588" s="28" t="s">
        <v>38</v>
      </c>
      <c r="J588" s="39"/>
    </row>
    <row r="589" ht="18.75" customHeight="1">
      <c r="A589" s="28" t="s">
        <v>209</v>
      </c>
      <c r="B589" s="28" t="s">
        <v>833</v>
      </c>
      <c r="C589" s="28" t="s">
        <v>192</v>
      </c>
      <c r="D589" s="28" t="s">
        <v>157</v>
      </c>
      <c r="E589" s="28" t="s">
        <v>151</v>
      </c>
      <c r="F589" s="28" t="s">
        <v>808</v>
      </c>
      <c r="G589" s="28" t="s">
        <v>146</v>
      </c>
      <c r="H589" s="28" t="s">
        <v>127</v>
      </c>
      <c r="I589" s="28" t="s">
        <v>38</v>
      </c>
      <c r="J589" s="39"/>
    </row>
    <row r="590" ht="18.75" customHeight="1">
      <c r="A590" s="28" t="s">
        <v>199</v>
      </c>
      <c r="B590" s="28" t="s">
        <v>834</v>
      </c>
      <c r="C590" s="28" t="s">
        <v>180</v>
      </c>
      <c r="D590" s="28" t="s">
        <v>153</v>
      </c>
      <c r="E590" s="28" t="s">
        <v>151</v>
      </c>
      <c r="F590" s="28" t="s">
        <v>808</v>
      </c>
      <c r="G590" s="28" t="s">
        <v>146</v>
      </c>
      <c r="H590" s="28" t="s">
        <v>127</v>
      </c>
      <c r="I590" s="28" t="s">
        <v>38</v>
      </c>
      <c r="J590" s="39"/>
    </row>
    <row r="591" ht="18.75" customHeight="1">
      <c r="A591" s="28" t="s">
        <v>141</v>
      </c>
      <c r="B591" s="28" t="s">
        <v>835</v>
      </c>
      <c r="C591" s="28" t="s">
        <v>177</v>
      </c>
      <c r="D591" s="28" t="s">
        <v>168</v>
      </c>
      <c r="E591" s="28" t="s">
        <v>151</v>
      </c>
      <c r="F591" s="28" t="s">
        <v>206</v>
      </c>
      <c r="G591" s="28" t="s">
        <v>146</v>
      </c>
      <c r="H591" s="28" t="s">
        <v>123</v>
      </c>
      <c r="I591" s="28" t="s">
        <v>52</v>
      </c>
      <c r="J591" s="39"/>
    </row>
    <row r="592" ht="18.75" customHeight="1">
      <c r="A592" s="28" t="s">
        <v>147</v>
      </c>
      <c r="B592" s="28" t="s">
        <v>836</v>
      </c>
      <c r="C592" s="28" t="s">
        <v>141</v>
      </c>
      <c r="D592" s="28" t="s">
        <v>163</v>
      </c>
      <c r="E592" s="28" t="s">
        <v>151</v>
      </c>
      <c r="F592" s="28" t="s">
        <v>206</v>
      </c>
      <c r="G592" s="28" t="s">
        <v>146</v>
      </c>
      <c r="H592" s="28" t="s">
        <v>123</v>
      </c>
      <c r="I592" s="28" t="s">
        <v>52</v>
      </c>
      <c r="J592" s="39"/>
    </row>
    <row r="593" ht="18.75" customHeight="1">
      <c r="A593" s="28" t="s">
        <v>153</v>
      </c>
      <c r="B593" s="28" t="s">
        <v>837</v>
      </c>
      <c r="C593" s="28" t="s">
        <v>141</v>
      </c>
      <c r="D593" s="28" t="s">
        <v>141</v>
      </c>
      <c r="E593" s="28" t="s">
        <v>151</v>
      </c>
      <c r="F593" s="28" t="s">
        <v>206</v>
      </c>
      <c r="G593" s="28" t="s">
        <v>146</v>
      </c>
      <c r="H593" s="28" t="s">
        <v>123</v>
      </c>
      <c r="I593" s="28" t="s">
        <v>52</v>
      </c>
      <c r="J593" s="39"/>
    </row>
    <row r="594" ht="18.75" customHeight="1">
      <c r="A594" s="28" t="s">
        <v>157</v>
      </c>
      <c r="B594" s="28" t="s">
        <v>838</v>
      </c>
      <c r="C594" s="28" t="s">
        <v>199</v>
      </c>
      <c r="D594" s="28" t="s">
        <v>160</v>
      </c>
      <c r="E594" s="28" t="s">
        <v>151</v>
      </c>
      <c r="F594" s="28" t="s">
        <v>206</v>
      </c>
      <c r="G594" s="28" t="s">
        <v>146</v>
      </c>
      <c r="H594" s="28" t="s">
        <v>124</v>
      </c>
      <c r="I594" s="28" t="s">
        <v>52</v>
      </c>
      <c r="J594" s="39"/>
    </row>
    <row r="595" ht="18.75" customHeight="1">
      <c r="A595" s="28" t="s">
        <v>160</v>
      </c>
      <c r="B595" s="28" t="s">
        <v>839</v>
      </c>
      <c r="C595" s="28" t="s">
        <v>153</v>
      </c>
      <c r="D595" s="28" t="s">
        <v>168</v>
      </c>
      <c r="E595" s="28" t="s">
        <v>151</v>
      </c>
      <c r="F595" s="28" t="s">
        <v>206</v>
      </c>
      <c r="G595" s="28" t="s">
        <v>146</v>
      </c>
      <c r="H595" s="28" t="s">
        <v>124</v>
      </c>
      <c r="I595" s="28" t="s">
        <v>52</v>
      </c>
      <c r="J595" s="39"/>
    </row>
    <row r="596" ht="18.75" customHeight="1">
      <c r="A596" s="28" t="s">
        <v>163</v>
      </c>
      <c r="B596" s="28" t="s">
        <v>840</v>
      </c>
      <c r="C596" s="28" t="s">
        <v>180</v>
      </c>
      <c r="D596" s="28" t="s">
        <v>157</v>
      </c>
      <c r="E596" s="28" t="s">
        <v>151</v>
      </c>
      <c r="F596" s="28" t="s">
        <v>206</v>
      </c>
      <c r="G596" s="28" t="s">
        <v>146</v>
      </c>
      <c r="H596" s="28" t="s">
        <v>124</v>
      </c>
      <c r="I596" s="28" t="s">
        <v>52</v>
      </c>
      <c r="J596" s="39"/>
    </row>
    <row r="597" ht="18.75" customHeight="1">
      <c r="A597" s="28" t="s">
        <v>165</v>
      </c>
      <c r="B597" s="28" t="s">
        <v>841</v>
      </c>
      <c r="C597" s="28" t="s">
        <v>203</v>
      </c>
      <c r="D597" s="28" t="s">
        <v>141</v>
      </c>
      <c r="E597" s="28" t="s">
        <v>151</v>
      </c>
      <c r="F597" s="28" t="s">
        <v>206</v>
      </c>
      <c r="G597" s="28" t="s">
        <v>146</v>
      </c>
      <c r="H597" s="28" t="s">
        <v>121</v>
      </c>
      <c r="I597" s="28" t="s">
        <v>52</v>
      </c>
      <c r="J597" s="39"/>
    </row>
    <row r="598" ht="18.75" customHeight="1">
      <c r="A598" s="28" t="s">
        <v>168</v>
      </c>
      <c r="B598" s="28" t="s">
        <v>842</v>
      </c>
      <c r="C598" s="28" t="s">
        <v>199</v>
      </c>
      <c r="D598" s="28" t="s">
        <v>177</v>
      </c>
      <c r="E598" s="28" t="s">
        <v>144</v>
      </c>
      <c r="F598" s="28" t="s">
        <v>206</v>
      </c>
      <c r="G598" s="28" t="s">
        <v>146</v>
      </c>
      <c r="H598" s="28" t="s">
        <v>121</v>
      </c>
      <c r="I598" s="28" t="s">
        <v>52</v>
      </c>
      <c r="J598" s="39"/>
    </row>
    <row r="599" ht="18.75" customHeight="1">
      <c r="A599" s="28" t="s">
        <v>150</v>
      </c>
      <c r="B599" s="28" t="s">
        <v>843</v>
      </c>
      <c r="C599" s="28" t="s">
        <v>219</v>
      </c>
      <c r="D599" s="28" t="s">
        <v>155</v>
      </c>
      <c r="E599" s="28" t="s">
        <v>151</v>
      </c>
      <c r="F599" s="28" t="s">
        <v>206</v>
      </c>
      <c r="G599" s="28" t="s">
        <v>146</v>
      </c>
      <c r="H599" s="28" t="s">
        <v>121</v>
      </c>
      <c r="I599" s="28" t="s">
        <v>52</v>
      </c>
      <c r="J599" s="39"/>
    </row>
    <row r="600" ht="18.75" customHeight="1">
      <c r="A600" s="28" t="s">
        <v>146</v>
      </c>
      <c r="B600" s="28" t="s">
        <v>844</v>
      </c>
      <c r="C600" s="28" t="s">
        <v>149</v>
      </c>
      <c r="D600" s="28" t="s">
        <v>147</v>
      </c>
      <c r="E600" s="28" t="s">
        <v>151</v>
      </c>
      <c r="F600" s="28" t="s">
        <v>206</v>
      </c>
      <c r="G600" s="28" t="s">
        <v>146</v>
      </c>
      <c r="H600" s="28" t="s">
        <v>125</v>
      </c>
      <c r="I600" s="28" t="s">
        <v>52</v>
      </c>
      <c r="J600" s="39"/>
    </row>
    <row r="601" ht="18.75" customHeight="1">
      <c r="A601" s="28" t="s">
        <v>155</v>
      </c>
      <c r="B601" s="28" t="s">
        <v>845</v>
      </c>
      <c r="C601" s="28" t="s">
        <v>146</v>
      </c>
      <c r="D601" s="28" t="s">
        <v>147</v>
      </c>
      <c r="E601" s="28" t="s">
        <v>151</v>
      </c>
      <c r="F601" s="28" t="s">
        <v>206</v>
      </c>
      <c r="G601" s="28" t="s">
        <v>146</v>
      </c>
      <c r="H601" s="28" t="s">
        <v>125</v>
      </c>
      <c r="I601" s="28" t="s">
        <v>52</v>
      </c>
      <c r="J601" s="39"/>
    </row>
    <row r="602" ht="18.75" customHeight="1">
      <c r="A602" s="28" t="s">
        <v>177</v>
      </c>
      <c r="B602" s="28" t="s">
        <v>846</v>
      </c>
      <c r="C602" s="28" t="s">
        <v>150</v>
      </c>
      <c r="D602" s="28" t="s">
        <v>177</v>
      </c>
      <c r="E602" s="28" t="s">
        <v>144</v>
      </c>
      <c r="F602" s="28" t="s">
        <v>152</v>
      </c>
      <c r="G602" s="28" t="s">
        <v>146</v>
      </c>
      <c r="H602" s="28" t="s">
        <v>125</v>
      </c>
      <c r="I602" s="28" t="s">
        <v>52</v>
      </c>
      <c r="J602" s="39"/>
    </row>
    <row r="603" ht="18.75" customHeight="1">
      <c r="A603" s="28" t="s">
        <v>149</v>
      </c>
      <c r="B603" s="28" t="s">
        <v>847</v>
      </c>
      <c r="C603" s="28" t="s">
        <v>163</v>
      </c>
      <c r="D603" s="28" t="s">
        <v>155</v>
      </c>
      <c r="E603" s="28" t="s">
        <v>151</v>
      </c>
      <c r="F603" s="28" t="s">
        <v>848</v>
      </c>
      <c r="G603" s="28" t="s">
        <v>146</v>
      </c>
      <c r="H603" s="28" t="s">
        <v>122</v>
      </c>
      <c r="I603" s="28" t="s">
        <v>52</v>
      </c>
      <c r="J603" s="39"/>
    </row>
    <row r="604" ht="18.75" customHeight="1">
      <c r="A604" s="28" t="s">
        <v>192</v>
      </c>
      <c r="B604" s="28" t="s">
        <v>849</v>
      </c>
      <c r="C604" s="28" t="s">
        <v>163</v>
      </c>
      <c r="D604" s="28" t="s">
        <v>155</v>
      </c>
      <c r="E604" s="28" t="s">
        <v>151</v>
      </c>
      <c r="F604" s="28" t="s">
        <v>848</v>
      </c>
      <c r="G604" s="28" t="s">
        <v>146</v>
      </c>
      <c r="H604" s="28" t="s">
        <v>122</v>
      </c>
      <c r="I604" s="28" t="s">
        <v>52</v>
      </c>
      <c r="J604" s="39"/>
    </row>
    <row r="605" ht="18.75" customHeight="1">
      <c r="A605" s="28" t="s">
        <v>143</v>
      </c>
      <c r="B605" s="28" t="s">
        <v>850</v>
      </c>
      <c r="C605" s="28" t="s">
        <v>153</v>
      </c>
      <c r="D605" s="28" t="s">
        <v>168</v>
      </c>
      <c r="E605" s="28" t="s">
        <v>151</v>
      </c>
      <c r="F605" s="28" t="s">
        <v>848</v>
      </c>
      <c r="G605" s="28" t="s">
        <v>146</v>
      </c>
      <c r="H605" s="28" t="s">
        <v>122</v>
      </c>
      <c r="I605" s="28" t="s">
        <v>52</v>
      </c>
      <c r="J605" s="39"/>
    </row>
    <row r="606" ht="18.75" customHeight="1">
      <c r="A606" s="28" t="s">
        <v>159</v>
      </c>
      <c r="B606" s="28" t="s">
        <v>851</v>
      </c>
      <c r="C606" s="28" t="s">
        <v>159</v>
      </c>
      <c r="D606" s="28" t="s">
        <v>157</v>
      </c>
      <c r="E606" s="28" t="s">
        <v>151</v>
      </c>
      <c r="F606" s="28" t="s">
        <v>167</v>
      </c>
      <c r="G606" s="28" t="s">
        <v>146</v>
      </c>
      <c r="H606" s="28" t="s">
        <v>119</v>
      </c>
      <c r="I606" s="28" t="s">
        <v>52</v>
      </c>
      <c r="J606" s="39"/>
    </row>
    <row r="607" ht="18.75" customHeight="1">
      <c r="A607" s="28" t="s">
        <v>196</v>
      </c>
      <c r="B607" s="28" t="s">
        <v>852</v>
      </c>
      <c r="C607" s="28" t="s">
        <v>217</v>
      </c>
      <c r="D607" s="28" t="s">
        <v>146</v>
      </c>
      <c r="E607" s="28" t="s">
        <v>151</v>
      </c>
      <c r="F607" s="28" t="s">
        <v>206</v>
      </c>
      <c r="G607" s="28" t="s">
        <v>146</v>
      </c>
      <c r="H607" s="28" t="s">
        <v>119</v>
      </c>
      <c r="I607" s="28" t="s">
        <v>52</v>
      </c>
      <c r="J607" s="39"/>
    </row>
    <row r="608" ht="18.75" customHeight="1">
      <c r="A608" s="28" t="s">
        <v>182</v>
      </c>
      <c r="B608" s="28" t="s">
        <v>853</v>
      </c>
      <c r="C608" s="28" t="s">
        <v>163</v>
      </c>
      <c r="D608" s="28" t="s">
        <v>157</v>
      </c>
      <c r="E608" s="28" t="s">
        <v>151</v>
      </c>
      <c r="F608" s="28" t="s">
        <v>200</v>
      </c>
      <c r="G608" s="28" t="s">
        <v>146</v>
      </c>
      <c r="H608" s="28" t="s">
        <v>119</v>
      </c>
      <c r="I608" s="28" t="s">
        <v>52</v>
      </c>
      <c r="J608" s="39"/>
    </row>
    <row r="609" ht="18.75" customHeight="1">
      <c r="A609" s="28" t="s">
        <v>201</v>
      </c>
      <c r="B609" s="28" t="s">
        <v>854</v>
      </c>
      <c r="C609" s="28" t="s">
        <v>182</v>
      </c>
      <c r="D609" s="28" t="s">
        <v>160</v>
      </c>
      <c r="E609" s="28" t="s">
        <v>151</v>
      </c>
      <c r="F609" s="28" t="s">
        <v>206</v>
      </c>
      <c r="G609" s="28" t="s">
        <v>146</v>
      </c>
      <c r="H609" s="28" t="s">
        <v>126</v>
      </c>
      <c r="I609" s="28" t="s">
        <v>52</v>
      </c>
      <c r="J609" s="39"/>
    </row>
    <row r="610" ht="18.75" customHeight="1">
      <c r="A610" s="28" t="s">
        <v>203</v>
      </c>
      <c r="B610" s="28" t="s">
        <v>855</v>
      </c>
      <c r="C610" s="28" t="s">
        <v>210</v>
      </c>
      <c r="D610" s="28" t="s">
        <v>146</v>
      </c>
      <c r="E610" s="28" t="s">
        <v>151</v>
      </c>
      <c r="F610" s="28" t="s">
        <v>206</v>
      </c>
      <c r="G610" s="28" t="s">
        <v>146</v>
      </c>
      <c r="H610" s="28" t="s">
        <v>126</v>
      </c>
      <c r="I610" s="28" t="s">
        <v>52</v>
      </c>
      <c r="J610" s="39"/>
    </row>
    <row r="611" ht="18.75" customHeight="1">
      <c r="A611" s="28" t="s">
        <v>173</v>
      </c>
      <c r="B611" s="28" t="s">
        <v>856</v>
      </c>
      <c r="C611" s="28" t="s">
        <v>160</v>
      </c>
      <c r="D611" s="28" t="s">
        <v>153</v>
      </c>
      <c r="E611" s="28" t="s">
        <v>151</v>
      </c>
      <c r="F611" s="28" t="s">
        <v>206</v>
      </c>
      <c r="G611" s="28" t="s">
        <v>146</v>
      </c>
      <c r="H611" s="28" t="s">
        <v>126</v>
      </c>
      <c r="I611" s="28" t="s">
        <v>52</v>
      </c>
      <c r="J611" s="39"/>
    </row>
    <row r="612" ht="18.75" customHeight="1">
      <c r="A612" s="28" t="s">
        <v>207</v>
      </c>
      <c r="B612" s="28" t="s">
        <v>857</v>
      </c>
      <c r="C612" s="28" t="s">
        <v>143</v>
      </c>
      <c r="D612" s="28" t="s">
        <v>177</v>
      </c>
      <c r="E612" s="28" t="s">
        <v>151</v>
      </c>
      <c r="F612" s="28" t="s">
        <v>848</v>
      </c>
      <c r="G612" s="28" t="s">
        <v>146</v>
      </c>
      <c r="H612" s="28" t="s">
        <v>127</v>
      </c>
      <c r="I612" s="28" t="s">
        <v>52</v>
      </c>
      <c r="J612" s="39"/>
    </row>
    <row r="613" ht="18.75" customHeight="1">
      <c r="A613" s="28" t="s">
        <v>210</v>
      </c>
      <c r="B613" s="28" t="s">
        <v>858</v>
      </c>
      <c r="C613" s="28" t="s">
        <v>210</v>
      </c>
      <c r="D613" s="28" t="s">
        <v>155</v>
      </c>
      <c r="E613" s="28" t="s">
        <v>151</v>
      </c>
      <c r="F613" s="28" t="s">
        <v>859</v>
      </c>
      <c r="G613" s="28" t="s">
        <v>146</v>
      </c>
      <c r="H613" s="28" t="s">
        <v>127</v>
      </c>
      <c r="I613" s="28" t="s">
        <v>52</v>
      </c>
      <c r="J613" s="39"/>
    </row>
    <row r="614" ht="18.75" customHeight="1">
      <c r="A614" s="28" t="s">
        <v>180</v>
      </c>
      <c r="B614" s="28" t="s">
        <v>860</v>
      </c>
      <c r="C614" s="28" t="s">
        <v>146</v>
      </c>
      <c r="D614" s="28" t="s">
        <v>168</v>
      </c>
      <c r="E614" s="28" t="s">
        <v>151</v>
      </c>
      <c r="F614" s="28" t="s">
        <v>848</v>
      </c>
      <c r="G614" s="28" t="s">
        <v>146</v>
      </c>
      <c r="H614" s="28" t="s">
        <v>127</v>
      </c>
      <c r="I614" s="28" t="s">
        <v>52</v>
      </c>
      <c r="J614" s="39"/>
    </row>
    <row r="615" ht="18.75" customHeight="1">
      <c r="A615" s="28" t="s">
        <v>209</v>
      </c>
      <c r="B615" s="28" t="s">
        <v>861</v>
      </c>
      <c r="C615" s="28" t="s">
        <v>219</v>
      </c>
      <c r="D615" s="28" t="s">
        <v>153</v>
      </c>
      <c r="E615" s="28" t="s">
        <v>151</v>
      </c>
      <c r="F615" s="28" t="s">
        <v>206</v>
      </c>
      <c r="G615" s="28" t="s">
        <v>146</v>
      </c>
      <c r="H615" s="28" t="s">
        <v>120</v>
      </c>
      <c r="I615" s="28" t="s">
        <v>52</v>
      </c>
      <c r="J615" s="39"/>
    </row>
    <row r="616" ht="18.75" customHeight="1">
      <c r="A616" s="28" t="s">
        <v>199</v>
      </c>
      <c r="B616" s="28" t="s">
        <v>862</v>
      </c>
      <c r="C616" s="28" t="s">
        <v>147</v>
      </c>
      <c r="D616" s="28" t="s">
        <v>141</v>
      </c>
      <c r="E616" s="28" t="s">
        <v>151</v>
      </c>
      <c r="F616" s="28" t="s">
        <v>206</v>
      </c>
      <c r="G616" s="28" t="s">
        <v>146</v>
      </c>
      <c r="H616" s="28" t="s">
        <v>120</v>
      </c>
      <c r="I616" s="28" t="s">
        <v>52</v>
      </c>
      <c r="J616" s="39"/>
    </row>
    <row r="617" ht="18.75" customHeight="1">
      <c r="A617" s="28" t="s">
        <v>215</v>
      </c>
      <c r="B617" s="28" t="s">
        <v>863</v>
      </c>
      <c r="C617" s="28" t="s">
        <v>173</v>
      </c>
      <c r="D617" s="28" t="s">
        <v>165</v>
      </c>
      <c r="E617" s="28" t="s">
        <v>151</v>
      </c>
      <c r="F617" s="28" t="s">
        <v>206</v>
      </c>
      <c r="G617" s="28" t="s">
        <v>146</v>
      </c>
      <c r="H617" s="28" t="s">
        <v>120</v>
      </c>
      <c r="I617" s="28" t="s">
        <v>52</v>
      </c>
      <c r="J617" s="39"/>
    </row>
    <row r="618" ht="18.75" customHeight="1">
      <c r="A618" s="28" t="s">
        <v>141</v>
      </c>
      <c r="B618" s="28" t="s">
        <v>864</v>
      </c>
      <c r="C618" s="28" t="s">
        <v>182</v>
      </c>
      <c r="D618" s="28" t="s">
        <v>150</v>
      </c>
      <c r="E618" s="28" t="s">
        <v>151</v>
      </c>
      <c r="F618" s="28" t="s">
        <v>206</v>
      </c>
      <c r="G618" s="28" t="s">
        <v>146</v>
      </c>
      <c r="H618" s="28" t="s">
        <v>120</v>
      </c>
      <c r="I618" s="28" t="s">
        <v>53</v>
      </c>
      <c r="J618" s="39"/>
    </row>
    <row r="619" ht="18.75" customHeight="1">
      <c r="A619" s="28" t="s">
        <v>147</v>
      </c>
      <c r="B619" s="28" t="s">
        <v>865</v>
      </c>
      <c r="C619" s="28" t="s">
        <v>184</v>
      </c>
      <c r="D619" s="28" t="s">
        <v>157</v>
      </c>
      <c r="E619" s="28" t="s">
        <v>151</v>
      </c>
      <c r="F619" s="28" t="s">
        <v>206</v>
      </c>
      <c r="G619" s="28" t="s">
        <v>146</v>
      </c>
      <c r="H619" s="28" t="s">
        <v>122</v>
      </c>
      <c r="I619" s="28" t="s">
        <v>53</v>
      </c>
      <c r="J619" s="39"/>
    </row>
    <row r="620" ht="18.75" customHeight="1">
      <c r="A620" s="28" t="s">
        <v>153</v>
      </c>
      <c r="B620" s="28" t="s">
        <v>866</v>
      </c>
      <c r="C620" s="28" t="s">
        <v>155</v>
      </c>
      <c r="D620" s="28" t="s">
        <v>147</v>
      </c>
      <c r="E620" s="28" t="s">
        <v>151</v>
      </c>
      <c r="F620" s="28" t="s">
        <v>206</v>
      </c>
      <c r="G620" s="28" t="s">
        <v>146</v>
      </c>
      <c r="H620" s="28" t="s">
        <v>122</v>
      </c>
      <c r="I620" s="28" t="s">
        <v>53</v>
      </c>
      <c r="J620" s="39"/>
    </row>
    <row r="621" ht="18.75" customHeight="1">
      <c r="A621" s="28" t="s">
        <v>157</v>
      </c>
      <c r="B621" s="28" t="s">
        <v>867</v>
      </c>
      <c r="C621" s="28" t="s">
        <v>201</v>
      </c>
      <c r="D621" s="28" t="s">
        <v>168</v>
      </c>
      <c r="E621" s="28" t="s">
        <v>151</v>
      </c>
      <c r="F621" s="28" t="s">
        <v>206</v>
      </c>
      <c r="G621" s="28" t="s">
        <v>146</v>
      </c>
      <c r="H621" s="28" t="s">
        <v>119</v>
      </c>
      <c r="I621" s="28" t="s">
        <v>53</v>
      </c>
      <c r="J621" s="39"/>
    </row>
    <row r="622" ht="18.75" customHeight="1">
      <c r="A622" s="28" t="s">
        <v>160</v>
      </c>
      <c r="B622" s="28" t="s">
        <v>868</v>
      </c>
      <c r="C622" s="28" t="s">
        <v>217</v>
      </c>
      <c r="D622" s="28" t="s">
        <v>177</v>
      </c>
      <c r="E622" s="28" t="s">
        <v>151</v>
      </c>
      <c r="F622" s="28" t="s">
        <v>206</v>
      </c>
      <c r="G622" s="28" t="s">
        <v>146</v>
      </c>
      <c r="H622" s="28" t="s">
        <v>124</v>
      </c>
      <c r="I622" s="28" t="s">
        <v>53</v>
      </c>
      <c r="J622" s="39"/>
    </row>
    <row r="623" ht="18.75" customHeight="1">
      <c r="A623" s="28" t="s">
        <v>163</v>
      </c>
      <c r="B623" s="28" t="s">
        <v>869</v>
      </c>
      <c r="C623" s="28" t="s">
        <v>149</v>
      </c>
      <c r="D623" s="28" t="s">
        <v>165</v>
      </c>
      <c r="E623" s="28" t="s">
        <v>151</v>
      </c>
      <c r="F623" s="28" t="s">
        <v>206</v>
      </c>
      <c r="G623" s="28" t="s">
        <v>146</v>
      </c>
      <c r="H623" s="28" t="s">
        <v>124</v>
      </c>
      <c r="I623" s="28" t="s">
        <v>53</v>
      </c>
      <c r="J623" s="39"/>
    </row>
    <row r="624" ht="18.75" customHeight="1">
      <c r="A624" s="28" t="s">
        <v>165</v>
      </c>
      <c r="B624" s="28" t="s">
        <v>870</v>
      </c>
      <c r="C624" s="28" t="s">
        <v>173</v>
      </c>
      <c r="D624" s="28" t="s">
        <v>155</v>
      </c>
      <c r="E624" s="28" t="s">
        <v>151</v>
      </c>
      <c r="F624" s="28" t="s">
        <v>206</v>
      </c>
      <c r="G624" s="28" t="s">
        <v>146</v>
      </c>
      <c r="H624" s="28" t="s">
        <v>126</v>
      </c>
      <c r="I624" s="28" t="s">
        <v>53</v>
      </c>
      <c r="J624" s="39"/>
    </row>
    <row r="625" ht="18.75" customHeight="1">
      <c r="A625" s="28" t="s">
        <v>168</v>
      </c>
      <c r="B625" s="28" t="s">
        <v>871</v>
      </c>
      <c r="C625" s="28" t="s">
        <v>199</v>
      </c>
      <c r="D625" s="28" t="s">
        <v>163</v>
      </c>
      <c r="E625" s="28" t="s">
        <v>151</v>
      </c>
      <c r="F625" s="28" t="s">
        <v>206</v>
      </c>
      <c r="G625" s="28" t="s">
        <v>146</v>
      </c>
      <c r="H625" s="28" t="s">
        <v>121</v>
      </c>
      <c r="I625" s="28" t="s">
        <v>53</v>
      </c>
      <c r="J625" s="39"/>
    </row>
    <row r="626" ht="18.75" customHeight="1">
      <c r="A626" s="28" t="s">
        <v>150</v>
      </c>
      <c r="B626" s="28" t="s">
        <v>872</v>
      </c>
      <c r="C626" s="28" t="s">
        <v>149</v>
      </c>
      <c r="D626" s="28" t="s">
        <v>146</v>
      </c>
      <c r="E626" s="28" t="s">
        <v>151</v>
      </c>
      <c r="F626" s="28" t="s">
        <v>206</v>
      </c>
      <c r="G626" s="28" t="s">
        <v>146</v>
      </c>
      <c r="H626" s="28" t="s">
        <v>121</v>
      </c>
      <c r="I626" s="28" t="s">
        <v>53</v>
      </c>
      <c r="J626" s="39"/>
    </row>
    <row r="627" ht="18.75" customHeight="1">
      <c r="A627" s="28" t="s">
        <v>146</v>
      </c>
      <c r="B627" s="28" t="s">
        <v>873</v>
      </c>
      <c r="C627" s="28" t="s">
        <v>219</v>
      </c>
      <c r="D627" s="28" t="s">
        <v>155</v>
      </c>
      <c r="E627" s="28" t="s">
        <v>151</v>
      </c>
      <c r="F627" s="28" t="s">
        <v>206</v>
      </c>
      <c r="G627" s="28" t="s">
        <v>146</v>
      </c>
      <c r="H627" s="28" t="s">
        <v>123</v>
      </c>
      <c r="I627" s="28" t="s">
        <v>53</v>
      </c>
      <c r="J627" s="39"/>
    </row>
    <row r="628" ht="18.75" customHeight="1">
      <c r="A628" s="28" t="s">
        <v>155</v>
      </c>
      <c r="B628" s="28" t="s">
        <v>874</v>
      </c>
      <c r="C628" s="28" t="s">
        <v>160</v>
      </c>
      <c r="D628" s="28" t="s">
        <v>147</v>
      </c>
      <c r="E628" s="28" t="s">
        <v>151</v>
      </c>
      <c r="F628" s="28" t="s">
        <v>206</v>
      </c>
      <c r="G628" s="28" t="s">
        <v>146</v>
      </c>
      <c r="H628" s="28" t="s">
        <v>123</v>
      </c>
      <c r="I628" s="28" t="s">
        <v>53</v>
      </c>
      <c r="J628" s="39"/>
    </row>
    <row r="629" ht="18.75" customHeight="1">
      <c r="A629" s="28" t="s">
        <v>177</v>
      </c>
      <c r="B629" s="28" t="s">
        <v>875</v>
      </c>
      <c r="C629" s="28" t="s">
        <v>182</v>
      </c>
      <c r="D629" s="28" t="s">
        <v>141</v>
      </c>
      <c r="E629" s="28" t="s">
        <v>151</v>
      </c>
      <c r="F629" s="28" t="s">
        <v>206</v>
      </c>
      <c r="G629" s="28" t="s">
        <v>146</v>
      </c>
      <c r="H629" s="28" t="s">
        <v>127</v>
      </c>
      <c r="I629" s="28" t="s">
        <v>53</v>
      </c>
      <c r="J629" s="39"/>
    </row>
    <row r="630" ht="18.75" customHeight="1">
      <c r="A630" s="28" t="s">
        <v>149</v>
      </c>
      <c r="B630" s="28" t="s">
        <v>876</v>
      </c>
      <c r="C630" s="28" t="s">
        <v>150</v>
      </c>
      <c r="D630" s="28" t="s">
        <v>160</v>
      </c>
      <c r="E630" s="28" t="s">
        <v>151</v>
      </c>
      <c r="F630" s="28" t="s">
        <v>206</v>
      </c>
      <c r="G630" s="28" t="s">
        <v>146</v>
      </c>
      <c r="H630" s="28" t="s">
        <v>127</v>
      </c>
      <c r="I630" s="28" t="s">
        <v>53</v>
      </c>
      <c r="J630" s="39"/>
    </row>
    <row r="631" ht="18.75" customHeight="1">
      <c r="A631" s="28" t="s">
        <v>192</v>
      </c>
      <c r="B631" s="28" t="s">
        <v>877</v>
      </c>
      <c r="C631" s="28" t="s">
        <v>173</v>
      </c>
      <c r="D631" s="28" t="s">
        <v>150</v>
      </c>
      <c r="E631" s="28" t="s">
        <v>151</v>
      </c>
      <c r="F631" s="28" t="s">
        <v>206</v>
      </c>
      <c r="G631" s="28" t="s">
        <v>146</v>
      </c>
      <c r="H631" s="28" t="s">
        <v>125</v>
      </c>
      <c r="I631" s="28" t="s">
        <v>53</v>
      </c>
      <c r="J631" s="39"/>
    </row>
    <row r="632" ht="18.75" customHeight="1">
      <c r="A632" s="28" t="s">
        <v>141</v>
      </c>
      <c r="B632" s="28" t="s">
        <v>878</v>
      </c>
      <c r="C632" s="28" t="s">
        <v>203</v>
      </c>
      <c r="D632" s="28" t="s">
        <v>150</v>
      </c>
      <c r="E632" s="28" t="s">
        <v>151</v>
      </c>
      <c r="F632" s="28" t="s">
        <v>200</v>
      </c>
      <c r="G632" s="28" t="s">
        <v>146</v>
      </c>
      <c r="H632" s="28" t="s">
        <v>119</v>
      </c>
      <c r="I632" s="28" t="s">
        <v>77</v>
      </c>
      <c r="J632" s="39"/>
    </row>
    <row r="633" ht="18.75" customHeight="1">
      <c r="A633" s="28" t="s">
        <v>147</v>
      </c>
      <c r="B633" s="28" t="s">
        <v>879</v>
      </c>
      <c r="C633" s="28" t="s">
        <v>177</v>
      </c>
      <c r="D633" s="28" t="s">
        <v>155</v>
      </c>
      <c r="E633" s="28" t="s">
        <v>151</v>
      </c>
      <c r="F633" s="28" t="s">
        <v>774</v>
      </c>
      <c r="G633" s="28" t="s">
        <v>146</v>
      </c>
      <c r="H633" s="28" t="s">
        <v>119</v>
      </c>
      <c r="I633" s="28" t="s">
        <v>77</v>
      </c>
      <c r="J633" s="39"/>
    </row>
    <row r="634" ht="18.75" customHeight="1">
      <c r="A634" s="28" t="s">
        <v>153</v>
      </c>
      <c r="B634" s="28" t="s">
        <v>880</v>
      </c>
      <c r="C634" s="28" t="s">
        <v>153</v>
      </c>
      <c r="D634" s="28" t="s">
        <v>168</v>
      </c>
      <c r="E634" s="28" t="s">
        <v>151</v>
      </c>
      <c r="F634" s="28" t="s">
        <v>774</v>
      </c>
      <c r="G634" s="28" t="s">
        <v>146</v>
      </c>
      <c r="H634" s="28" t="s">
        <v>119</v>
      </c>
      <c r="I634" s="28" t="s">
        <v>77</v>
      </c>
      <c r="J634" s="39"/>
    </row>
    <row r="635" ht="18.75" customHeight="1">
      <c r="A635" s="28" t="s">
        <v>157</v>
      </c>
      <c r="B635" s="28" t="s">
        <v>881</v>
      </c>
      <c r="C635" s="28" t="s">
        <v>150</v>
      </c>
      <c r="D635" s="28" t="s">
        <v>146</v>
      </c>
      <c r="E635" s="28" t="s">
        <v>151</v>
      </c>
      <c r="F635" s="28" t="s">
        <v>774</v>
      </c>
      <c r="G635" s="28" t="s">
        <v>146</v>
      </c>
      <c r="H635" s="28" t="s">
        <v>121</v>
      </c>
      <c r="I635" s="28" t="s">
        <v>77</v>
      </c>
      <c r="J635" s="39"/>
    </row>
    <row r="636" ht="18.75" customHeight="1">
      <c r="A636" s="28" t="s">
        <v>160</v>
      </c>
      <c r="B636" s="28" t="s">
        <v>882</v>
      </c>
      <c r="C636" s="28" t="s">
        <v>209</v>
      </c>
      <c r="D636" s="28" t="s">
        <v>157</v>
      </c>
      <c r="E636" s="28" t="s">
        <v>151</v>
      </c>
      <c r="F636" s="28" t="s">
        <v>774</v>
      </c>
      <c r="G636" s="28" t="s">
        <v>146</v>
      </c>
      <c r="H636" s="28" t="s">
        <v>121</v>
      </c>
      <c r="I636" s="28" t="s">
        <v>77</v>
      </c>
      <c r="J636" s="39"/>
    </row>
    <row r="637" ht="18.75" customHeight="1">
      <c r="A637" s="28" t="s">
        <v>163</v>
      </c>
      <c r="B637" s="28" t="s">
        <v>883</v>
      </c>
      <c r="C637" s="28" t="s">
        <v>163</v>
      </c>
      <c r="D637" s="28" t="s">
        <v>141</v>
      </c>
      <c r="E637" s="28" t="s">
        <v>151</v>
      </c>
      <c r="F637" s="28" t="s">
        <v>884</v>
      </c>
      <c r="G637" s="28" t="s">
        <v>146</v>
      </c>
      <c r="H637" s="28" t="s">
        <v>121</v>
      </c>
      <c r="I637" s="28" t="s">
        <v>77</v>
      </c>
      <c r="J637" s="39"/>
    </row>
    <row r="638" ht="18.75" customHeight="1">
      <c r="A638" s="28" t="s">
        <v>165</v>
      </c>
      <c r="B638" s="28" t="s">
        <v>885</v>
      </c>
      <c r="C638" s="28" t="s">
        <v>160</v>
      </c>
      <c r="D638" s="28" t="s">
        <v>163</v>
      </c>
      <c r="E638" s="28" t="s">
        <v>151</v>
      </c>
      <c r="F638" s="28" t="s">
        <v>774</v>
      </c>
      <c r="G638" s="28" t="s">
        <v>146</v>
      </c>
      <c r="H638" s="28" t="s">
        <v>126</v>
      </c>
      <c r="I638" s="28" t="s">
        <v>77</v>
      </c>
      <c r="J638" s="39"/>
    </row>
    <row r="639" ht="18.75" customHeight="1">
      <c r="A639" s="28" t="s">
        <v>168</v>
      </c>
      <c r="B639" s="28" t="s">
        <v>886</v>
      </c>
      <c r="C639" s="28" t="s">
        <v>231</v>
      </c>
      <c r="D639" s="28" t="s">
        <v>153</v>
      </c>
      <c r="E639" s="28" t="s">
        <v>151</v>
      </c>
      <c r="F639" s="28" t="s">
        <v>774</v>
      </c>
      <c r="G639" s="28" t="s">
        <v>146</v>
      </c>
      <c r="H639" s="28" t="s">
        <v>126</v>
      </c>
      <c r="I639" s="28" t="s">
        <v>77</v>
      </c>
      <c r="J639" s="39"/>
    </row>
    <row r="640" ht="18.75" customHeight="1">
      <c r="A640" s="28" t="s">
        <v>150</v>
      </c>
      <c r="B640" s="28" t="s">
        <v>887</v>
      </c>
      <c r="C640" s="28" t="s">
        <v>160</v>
      </c>
      <c r="D640" s="28" t="s">
        <v>168</v>
      </c>
      <c r="E640" s="28" t="s">
        <v>151</v>
      </c>
      <c r="F640" s="28" t="s">
        <v>774</v>
      </c>
      <c r="G640" s="28" t="s">
        <v>146</v>
      </c>
      <c r="H640" s="28" t="s">
        <v>126</v>
      </c>
      <c r="I640" s="28" t="s">
        <v>77</v>
      </c>
      <c r="J640" s="39"/>
    </row>
    <row r="641" ht="18.75" customHeight="1">
      <c r="A641" s="28" t="s">
        <v>146</v>
      </c>
      <c r="B641" s="28" t="s">
        <v>888</v>
      </c>
      <c r="C641" s="28" t="s">
        <v>209</v>
      </c>
      <c r="D641" s="28" t="s">
        <v>155</v>
      </c>
      <c r="E641" s="28" t="s">
        <v>151</v>
      </c>
      <c r="F641" s="28" t="s">
        <v>774</v>
      </c>
      <c r="G641" s="28" t="s">
        <v>146</v>
      </c>
      <c r="H641" s="28" t="s">
        <v>122</v>
      </c>
      <c r="I641" s="28" t="s">
        <v>77</v>
      </c>
      <c r="J641" s="39"/>
    </row>
    <row r="642" ht="18.75" customHeight="1">
      <c r="A642" s="28" t="s">
        <v>155</v>
      </c>
      <c r="B642" s="28" t="s">
        <v>889</v>
      </c>
      <c r="C642" s="28" t="s">
        <v>143</v>
      </c>
      <c r="D642" s="28" t="s">
        <v>146</v>
      </c>
      <c r="E642" s="28" t="s">
        <v>151</v>
      </c>
      <c r="F642" s="28" t="s">
        <v>774</v>
      </c>
      <c r="G642" s="28" t="s">
        <v>146</v>
      </c>
      <c r="H642" s="28" t="s">
        <v>122</v>
      </c>
      <c r="I642" s="28" t="s">
        <v>77</v>
      </c>
      <c r="J642" s="39"/>
    </row>
    <row r="643" ht="18.75" customHeight="1">
      <c r="A643" s="28" t="s">
        <v>177</v>
      </c>
      <c r="B643" s="28" t="s">
        <v>890</v>
      </c>
      <c r="C643" s="28" t="s">
        <v>219</v>
      </c>
      <c r="D643" s="28" t="s">
        <v>141</v>
      </c>
      <c r="E643" s="28" t="s">
        <v>151</v>
      </c>
      <c r="F643" s="28" t="s">
        <v>774</v>
      </c>
      <c r="G643" s="28" t="s">
        <v>146</v>
      </c>
      <c r="H643" s="28" t="s">
        <v>122</v>
      </c>
      <c r="I643" s="28" t="s">
        <v>77</v>
      </c>
      <c r="J643" s="39"/>
    </row>
    <row r="644" ht="18.75" customHeight="1">
      <c r="A644" s="28" t="s">
        <v>149</v>
      </c>
      <c r="B644" s="28" t="s">
        <v>891</v>
      </c>
      <c r="C644" s="28" t="s">
        <v>149</v>
      </c>
      <c r="D644" s="28" t="s">
        <v>177</v>
      </c>
      <c r="E644" s="28" t="s">
        <v>151</v>
      </c>
      <c r="F644" s="28" t="s">
        <v>774</v>
      </c>
      <c r="G644" s="28" t="s">
        <v>146</v>
      </c>
      <c r="H644" s="28" t="s">
        <v>125</v>
      </c>
      <c r="I644" s="28" t="s">
        <v>77</v>
      </c>
      <c r="J644" s="39"/>
    </row>
    <row r="645" ht="18.75" customHeight="1">
      <c r="A645" s="28" t="s">
        <v>192</v>
      </c>
      <c r="B645" s="28" t="s">
        <v>892</v>
      </c>
      <c r="C645" s="28" t="s">
        <v>150</v>
      </c>
      <c r="D645" s="28" t="s">
        <v>177</v>
      </c>
      <c r="E645" s="28" t="s">
        <v>151</v>
      </c>
      <c r="F645" s="28" t="s">
        <v>774</v>
      </c>
      <c r="G645" s="28" t="s">
        <v>146</v>
      </c>
      <c r="H645" s="28" t="s">
        <v>125</v>
      </c>
      <c r="I645" s="28" t="s">
        <v>77</v>
      </c>
      <c r="J645" s="39"/>
    </row>
    <row r="646" ht="18.75" customHeight="1">
      <c r="A646" s="28" t="s">
        <v>143</v>
      </c>
      <c r="B646" s="28" t="s">
        <v>893</v>
      </c>
      <c r="C646" s="28" t="s">
        <v>173</v>
      </c>
      <c r="D646" s="28" t="s">
        <v>160</v>
      </c>
      <c r="E646" s="28" t="s">
        <v>151</v>
      </c>
      <c r="F646" s="28" t="s">
        <v>774</v>
      </c>
      <c r="G646" s="28" t="s">
        <v>146</v>
      </c>
      <c r="H646" s="28" t="s">
        <v>125</v>
      </c>
      <c r="I646" s="28" t="s">
        <v>77</v>
      </c>
      <c r="J646" s="39"/>
    </row>
    <row r="647" ht="18.75" customHeight="1">
      <c r="A647" s="28" t="s">
        <v>159</v>
      </c>
      <c r="B647" s="28" t="s">
        <v>894</v>
      </c>
      <c r="C647" s="28" t="s">
        <v>177</v>
      </c>
      <c r="D647" s="28" t="s">
        <v>168</v>
      </c>
      <c r="E647" s="28" t="s">
        <v>151</v>
      </c>
      <c r="F647" s="28" t="s">
        <v>774</v>
      </c>
      <c r="G647" s="28" t="s">
        <v>146</v>
      </c>
      <c r="H647" s="28" t="s">
        <v>120</v>
      </c>
      <c r="I647" s="28" t="s">
        <v>77</v>
      </c>
      <c r="J647" s="39"/>
    </row>
    <row r="648" ht="18.75" customHeight="1">
      <c r="A648" s="28" t="s">
        <v>196</v>
      </c>
      <c r="B648" s="28" t="s">
        <v>895</v>
      </c>
      <c r="C648" s="28" t="s">
        <v>201</v>
      </c>
      <c r="D648" s="28" t="s">
        <v>163</v>
      </c>
      <c r="E648" s="28" t="s">
        <v>151</v>
      </c>
      <c r="F648" s="28" t="s">
        <v>378</v>
      </c>
      <c r="G648" s="28" t="s">
        <v>146</v>
      </c>
      <c r="H648" s="28" t="s">
        <v>120</v>
      </c>
      <c r="I648" s="28" t="s">
        <v>77</v>
      </c>
      <c r="J648" s="39"/>
    </row>
    <row r="649" ht="18.75" customHeight="1">
      <c r="A649" s="28" t="s">
        <v>182</v>
      </c>
      <c r="B649" s="28" t="s">
        <v>896</v>
      </c>
      <c r="C649" s="28" t="s">
        <v>141</v>
      </c>
      <c r="D649" s="28" t="s">
        <v>160</v>
      </c>
      <c r="E649" s="28" t="s">
        <v>151</v>
      </c>
      <c r="F649" s="28" t="s">
        <v>774</v>
      </c>
      <c r="G649" s="28" t="s">
        <v>146</v>
      </c>
      <c r="H649" s="28" t="s">
        <v>120</v>
      </c>
      <c r="I649" s="28" t="s">
        <v>77</v>
      </c>
      <c r="J649" s="39"/>
    </row>
    <row r="650" ht="18.75" customHeight="1">
      <c r="A650" s="28" t="s">
        <v>201</v>
      </c>
      <c r="B650" s="28" t="s">
        <v>897</v>
      </c>
      <c r="C650" s="28" t="s">
        <v>196</v>
      </c>
      <c r="D650" s="28" t="s">
        <v>160</v>
      </c>
      <c r="E650" s="28" t="s">
        <v>151</v>
      </c>
      <c r="F650" s="28" t="s">
        <v>774</v>
      </c>
      <c r="G650" s="28" t="s">
        <v>146</v>
      </c>
      <c r="H650" s="28" t="s">
        <v>124</v>
      </c>
      <c r="I650" s="28" t="s">
        <v>77</v>
      </c>
      <c r="J650" s="39"/>
    </row>
    <row r="651" ht="18.75" customHeight="1">
      <c r="A651" s="28" t="s">
        <v>203</v>
      </c>
      <c r="B651" s="28" t="s">
        <v>898</v>
      </c>
      <c r="C651" s="28" t="s">
        <v>196</v>
      </c>
      <c r="D651" s="28" t="s">
        <v>150</v>
      </c>
      <c r="E651" s="28" t="s">
        <v>151</v>
      </c>
      <c r="F651" s="28" t="s">
        <v>774</v>
      </c>
      <c r="G651" s="28" t="s">
        <v>146</v>
      </c>
      <c r="H651" s="28" t="s">
        <v>124</v>
      </c>
      <c r="I651" s="28" t="s">
        <v>77</v>
      </c>
      <c r="J651" s="39"/>
    </row>
    <row r="652" ht="18.75" customHeight="1">
      <c r="A652" s="28" t="s">
        <v>173</v>
      </c>
      <c r="B652" s="28" t="s">
        <v>899</v>
      </c>
      <c r="C652" s="28" t="s">
        <v>207</v>
      </c>
      <c r="D652" s="28" t="s">
        <v>163</v>
      </c>
      <c r="E652" s="28" t="s">
        <v>151</v>
      </c>
      <c r="F652" s="28" t="s">
        <v>774</v>
      </c>
      <c r="G652" s="28" t="s">
        <v>146</v>
      </c>
      <c r="H652" s="28" t="s">
        <v>124</v>
      </c>
      <c r="I652" s="28" t="s">
        <v>77</v>
      </c>
      <c r="J652" s="39"/>
    </row>
    <row r="653" ht="18.75" customHeight="1">
      <c r="A653" s="28" t="s">
        <v>207</v>
      </c>
      <c r="B653" s="28" t="s">
        <v>900</v>
      </c>
      <c r="C653" s="28" t="s">
        <v>210</v>
      </c>
      <c r="D653" s="28" t="s">
        <v>141</v>
      </c>
      <c r="E653" s="28" t="s">
        <v>151</v>
      </c>
      <c r="F653" s="28" t="s">
        <v>774</v>
      </c>
      <c r="G653" s="28" t="s">
        <v>146</v>
      </c>
      <c r="H653" s="28" t="s">
        <v>123</v>
      </c>
      <c r="I653" s="28" t="s">
        <v>77</v>
      </c>
      <c r="J653" s="39"/>
    </row>
    <row r="654" ht="18.75" customHeight="1">
      <c r="A654" s="28" t="s">
        <v>210</v>
      </c>
      <c r="B654" s="28" t="s">
        <v>901</v>
      </c>
      <c r="C654" s="28" t="s">
        <v>209</v>
      </c>
      <c r="D654" s="28" t="s">
        <v>155</v>
      </c>
      <c r="E654" s="28" t="s">
        <v>151</v>
      </c>
      <c r="F654" s="28" t="s">
        <v>774</v>
      </c>
      <c r="G654" s="28" t="s">
        <v>146</v>
      </c>
      <c r="H654" s="28" t="s">
        <v>123</v>
      </c>
      <c r="I654" s="28" t="s">
        <v>77</v>
      </c>
      <c r="J654" s="39"/>
    </row>
    <row r="655" ht="18.75" customHeight="1">
      <c r="A655" s="28" t="s">
        <v>180</v>
      </c>
      <c r="B655" s="28" t="s">
        <v>902</v>
      </c>
      <c r="C655" s="28" t="s">
        <v>207</v>
      </c>
      <c r="D655" s="28" t="s">
        <v>165</v>
      </c>
      <c r="E655" s="28" t="s">
        <v>151</v>
      </c>
      <c r="F655" s="28" t="s">
        <v>774</v>
      </c>
      <c r="G655" s="28" t="s">
        <v>146</v>
      </c>
      <c r="H655" s="28" t="s">
        <v>123</v>
      </c>
      <c r="I655" s="28" t="s">
        <v>77</v>
      </c>
      <c r="J655" s="39"/>
    </row>
    <row r="656" ht="18.75" customHeight="1">
      <c r="A656" s="28" t="s">
        <v>209</v>
      </c>
      <c r="B656" s="28" t="s">
        <v>903</v>
      </c>
      <c r="C656" s="28" t="s">
        <v>155</v>
      </c>
      <c r="D656" s="28" t="s">
        <v>168</v>
      </c>
      <c r="E656" s="28" t="s">
        <v>151</v>
      </c>
      <c r="F656" s="28" t="s">
        <v>774</v>
      </c>
      <c r="G656" s="28" t="s">
        <v>146</v>
      </c>
      <c r="H656" s="28" t="s">
        <v>127</v>
      </c>
      <c r="I656" s="28" t="s">
        <v>77</v>
      </c>
      <c r="J656" s="39"/>
    </row>
    <row r="657" ht="18.75" customHeight="1">
      <c r="A657" s="28" t="s">
        <v>199</v>
      </c>
      <c r="B657" s="28" t="s">
        <v>904</v>
      </c>
      <c r="C657" s="28" t="s">
        <v>143</v>
      </c>
      <c r="D657" s="28" t="s">
        <v>168</v>
      </c>
      <c r="E657" s="28" t="s">
        <v>151</v>
      </c>
      <c r="F657" s="28" t="s">
        <v>774</v>
      </c>
      <c r="G657" s="28" t="s">
        <v>146</v>
      </c>
      <c r="H657" s="28" t="s">
        <v>127</v>
      </c>
      <c r="I657" s="28" t="s">
        <v>77</v>
      </c>
      <c r="J657" s="39"/>
    </row>
    <row r="658" ht="18.75" customHeight="1">
      <c r="A658" s="28" t="s">
        <v>215</v>
      </c>
      <c r="B658" s="28" t="s">
        <v>905</v>
      </c>
      <c r="C658" s="28" t="s">
        <v>217</v>
      </c>
      <c r="D658" s="28" t="s">
        <v>150</v>
      </c>
      <c r="E658" s="28" t="s">
        <v>151</v>
      </c>
      <c r="F658" s="28" t="s">
        <v>378</v>
      </c>
      <c r="G658" s="28" t="s">
        <v>146</v>
      </c>
      <c r="H658" s="28" t="s">
        <v>127</v>
      </c>
      <c r="I658" s="28" t="s">
        <v>77</v>
      </c>
      <c r="J658" s="39"/>
    </row>
    <row r="659" ht="18.75" customHeight="1">
      <c r="A659" s="28" t="s">
        <v>141</v>
      </c>
      <c r="B659" s="28" t="s">
        <v>906</v>
      </c>
      <c r="C659" s="28" t="s">
        <v>143</v>
      </c>
      <c r="D659" s="28" t="s">
        <v>160</v>
      </c>
      <c r="E659" s="28" t="s">
        <v>151</v>
      </c>
      <c r="F659" s="28" t="s">
        <v>774</v>
      </c>
      <c r="G659" s="28" t="s">
        <v>146</v>
      </c>
      <c r="H659" s="28" t="s">
        <v>120</v>
      </c>
      <c r="I659" s="28" t="s">
        <v>78</v>
      </c>
      <c r="J659" s="39"/>
    </row>
    <row r="660" ht="18.75" customHeight="1">
      <c r="A660" s="28" t="s">
        <v>141</v>
      </c>
      <c r="B660" s="28" t="s">
        <v>907</v>
      </c>
      <c r="C660" s="28" t="s">
        <v>196</v>
      </c>
      <c r="D660" s="28" t="s">
        <v>147</v>
      </c>
      <c r="E660" s="28" t="s">
        <v>151</v>
      </c>
      <c r="F660" s="28" t="s">
        <v>774</v>
      </c>
      <c r="G660" s="28" t="s">
        <v>146</v>
      </c>
      <c r="H660" s="28" t="s">
        <v>125</v>
      </c>
      <c r="I660" s="28" t="s">
        <v>79</v>
      </c>
      <c r="J660" s="39"/>
    </row>
    <row r="661" ht="18.75" customHeight="1">
      <c r="A661" s="28" t="s">
        <v>147</v>
      </c>
      <c r="B661" s="28" t="s">
        <v>908</v>
      </c>
      <c r="C661" s="28" t="s">
        <v>163</v>
      </c>
      <c r="D661" s="28" t="s">
        <v>155</v>
      </c>
      <c r="E661" s="28" t="s">
        <v>151</v>
      </c>
      <c r="F661" s="28" t="s">
        <v>774</v>
      </c>
      <c r="G661" s="28" t="s">
        <v>146</v>
      </c>
      <c r="H661" s="28" t="s">
        <v>125</v>
      </c>
      <c r="I661" s="28" t="s">
        <v>79</v>
      </c>
      <c r="J661" s="39"/>
    </row>
    <row r="662" ht="18.75" customHeight="1">
      <c r="A662" s="28" t="s">
        <v>153</v>
      </c>
      <c r="B662" s="28" t="s">
        <v>909</v>
      </c>
      <c r="C662" s="28" t="s">
        <v>231</v>
      </c>
      <c r="D662" s="28" t="s">
        <v>141</v>
      </c>
      <c r="E662" s="28" t="s">
        <v>151</v>
      </c>
      <c r="F662" s="28" t="s">
        <v>774</v>
      </c>
      <c r="G662" s="28" t="s">
        <v>146</v>
      </c>
      <c r="H662" s="28" t="s">
        <v>125</v>
      </c>
      <c r="I662" s="28" t="s">
        <v>79</v>
      </c>
      <c r="J662" s="39"/>
    </row>
    <row r="663" ht="18.75" customHeight="1">
      <c r="A663" s="28" t="s">
        <v>157</v>
      </c>
      <c r="B663" s="28" t="s">
        <v>910</v>
      </c>
      <c r="C663" s="28" t="s">
        <v>149</v>
      </c>
      <c r="D663" s="28" t="s">
        <v>146</v>
      </c>
      <c r="E663" s="28" t="s">
        <v>151</v>
      </c>
      <c r="F663" s="28" t="s">
        <v>774</v>
      </c>
      <c r="G663" s="28" t="s">
        <v>146</v>
      </c>
      <c r="H663" s="28" t="s">
        <v>121</v>
      </c>
      <c r="I663" s="28" t="s">
        <v>79</v>
      </c>
      <c r="J663" s="39"/>
    </row>
    <row r="664" ht="18.75" customHeight="1">
      <c r="A664" s="28" t="s">
        <v>160</v>
      </c>
      <c r="B664" s="28" t="s">
        <v>911</v>
      </c>
      <c r="C664" s="28" t="s">
        <v>160</v>
      </c>
      <c r="D664" s="28" t="s">
        <v>146</v>
      </c>
      <c r="E664" s="28" t="s">
        <v>151</v>
      </c>
      <c r="F664" s="28" t="s">
        <v>774</v>
      </c>
      <c r="G664" s="28" t="s">
        <v>146</v>
      </c>
      <c r="H664" s="28" t="s">
        <v>121</v>
      </c>
      <c r="I664" s="28" t="s">
        <v>79</v>
      </c>
      <c r="J664" s="39"/>
    </row>
    <row r="665" ht="18.75" customHeight="1">
      <c r="A665" s="28" t="s">
        <v>163</v>
      </c>
      <c r="B665" s="28" t="s">
        <v>527</v>
      </c>
      <c r="C665" s="28" t="s">
        <v>182</v>
      </c>
      <c r="D665" s="28" t="s">
        <v>141</v>
      </c>
      <c r="E665" s="28" t="s">
        <v>151</v>
      </c>
      <c r="F665" s="28" t="s">
        <v>774</v>
      </c>
      <c r="G665" s="28" t="s">
        <v>146</v>
      </c>
      <c r="H665" s="28" t="s">
        <v>121</v>
      </c>
      <c r="I665" s="28" t="s">
        <v>79</v>
      </c>
      <c r="J665" s="39"/>
    </row>
    <row r="666" ht="18.75" customHeight="1">
      <c r="A666" s="28" t="s">
        <v>165</v>
      </c>
      <c r="B666" s="28" t="s">
        <v>912</v>
      </c>
      <c r="C666" s="28" t="s">
        <v>168</v>
      </c>
      <c r="D666" s="28" t="s">
        <v>157</v>
      </c>
      <c r="E666" s="28" t="s">
        <v>151</v>
      </c>
      <c r="F666" s="28" t="s">
        <v>774</v>
      </c>
      <c r="G666" s="28" t="s">
        <v>146</v>
      </c>
      <c r="H666" s="28" t="s">
        <v>119</v>
      </c>
      <c r="I666" s="28" t="s">
        <v>79</v>
      </c>
      <c r="J666" s="39"/>
    </row>
    <row r="667" ht="18.75" customHeight="1">
      <c r="A667" s="28" t="s">
        <v>168</v>
      </c>
      <c r="B667" s="28" t="s">
        <v>913</v>
      </c>
      <c r="C667" s="28" t="s">
        <v>180</v>
      </c>
      <c r="D667" s="28" t="s">
        <v>147</v>
      </c>
      <c r="E667" s="28" t="s">
        <v>151</v>
      </c>
      <c r="F667" s="28" t="s">
        <v>774</v>
      </c>
      <c r="G667" s="28" t="s">
        <v>146</v>
      </c>
      <c r="H667" s="28" t="s">
        <v>119</v>
      </c>
      <c r="I667" s="28" t="s">
        <v>79</v>
      </c>
      <c r="J667" s="39"/>
    </row>
    <row r="668" ht="18.75" customHeight="1">
      <c r="A668" s="28" t="s">
        <v>150</v>
      </c>
      <c r="B668" s="28" t="s">
        <v>914</v>
      </c>
      <c r="C668" s="28" t="s">
        <v>147</v>
      </c>
      <c r="D668" s="28" t="s">
        <v>160</v>
      </c>
      <c r="E668" s="28" t="s">
        <v>151</v>
      </c>
      <c r="F668" s="28" t="s">
        <v>774</v>
      </c>
      <c r="G668" s="28" t="s">
        <v>146</v>
      </c>
      <c r="H668" s="28" t="s">
        <v>119</v>
      </c>
      <c r="I668" s="28" t="s">
        <v>79</v>
      </c>
      <c r="J668" s="39"/>
    </row>
    <row r="669" ht="18.75" customHeight="1">
      <c r="A669" s="28" t="s">
        <v>146</v>
      </c>
      <c r="B669" s="28" t="s">
        <v>915</v>
      </c>
      <c r="C669" s="28" t="s">
        <v>201</v>
      </c>
      <c r="D669" s="28" t="s">
        <v>168</v>
      </c>
      <c r="E669" s="28" t="s">
        <v>151</v>
      </c>
      <c r="F669" s="28" t="s">
        <v>239</v>
      </c>
      <c r="G669" s="28" t="s">
        <v>146</v>
      </c>
      <c r="H669" s="28" t="s">
        <v>126</v>
      </c>
      <c r="I669" s="28" t="s">
        <v>79</v>
      </c>
      <c r="J669" s="39"/>
    </row>
    <row r="670" ht="18.75" customHeight="1">
      <c r="A670" s="28" t="s">
        <v>155</v>
      </c>
      <c r="B670" s="28" t="s">
        <v>916</v>
      </c>
      <c r="C670" s="28" t="s">
        <v>209</v>
      </c>
      <c r="D670" s="28" t="s">
        <v>147</v>
      </c>
      <c r="E670" s="28" t="s">
        <v>151</v>
      </c>
      <c r="F670" s="28" t="s">
        <v>378</v>
      </c>
      <c r="G670" s="28" t="s">
        <v>146</v>
      </c>
      <c r="H670" s="28" t="s">
        <v>126</v>
      </c>
      <c r="I670" s="28" t="s">
        <v>79</v>
      </c>
      <c r="J670" s="39"/>
    </row>
    <row r="671" ht="18.75" customHeight="1">
      <c r="A671" s="28" t="s">
        <v>177</v>
      </c>
      <c r="B671" s="28" t="s">
        <v>917</v>
      </c>
      <c r="C671" s="28" t="s">
        <v>143</v>
      </c>
      <c r="D671" s="28" t="s">
        <v>155</v>
      </c>
      <c r="E671" s="28" t="s">
        <v>151</v>
      </c>
      <c r="F671" s="28" t="s">
        <v>239</v>
      </c>
      <c r="G671" s="28" t="s">
        <v>146</v>
      </c>
      <c r="H671" s="28" t="s">
        <v>126</v>
      </c>
      <c r="I671" s="28" t="s">
        <v>79</v>
      </c>
      <c r="J671" s="39"/>
    </row>
    <row r="672" ht="18.75" customHeight="1">
      <c r="A672" s="28" t="s">
        <v>149</v>
      </c>
      <c r="B672" s="28" t="s">
        <v>918</v>
      </c>
      <c r="C672" s="28" t="s">
        <v>203</v>
      </c>
      <c r="D672" s="28" t="s">
        <v>165</v>
      </c>
      <c r="E672" s="28" t="s">
        <v>151</v>
      </c>
      <c r="F672" s="28" t="s">
        <v>774</v>
      </c>
      <c r="G672" s="28" t="s">
        <v>146</v>
      </c>
      <c r="H672" s="28" t="s">
        <v>122</v>
      </c>
      <c r="I672" s="28" t="s">
        <v>79</v>
      </c>
      <c r="J672" s="39"/>
    </row>
    <row r="673" ht="18.75" customHeight="1">
      <c r="A673" s="28" t="s">
        <v>192</v>
      </c>
      <c r="B673" s="28" t="s">
        <v>919</v>
      </c>
      <c r="C673" s="28" t="s">
        <v>173</v>
      </c>
      <c r="D673" s="28" t="s">
        <v>147</v>
      </c>
      <c r="E673" s="28" t="s">
        <v>151</v>
      </c>
      <c r="F673" s="28" t="s">
        <v>774</v>
      </c>
      <c r="G673" s="28" t="s">
        <v>146</v>
      </c>
      <c r="H673" s="28" t="s">
        <v>122</v>
      </c>
      <c r="I673" s="28" t="s">
        <v>79</v>
      </c>
      <c r="J673" s="39"/>
    </row>
    <row r="674" ht="18.75" customHeight="1">
      <c r="A674" s="28" t="s">
        <v>143</v>
      </c>
      <c r="B674" s="28" t="s">
        <v>920</v>
      </c>
      <c r="C674" s="28" t="s">
        <v>153</v>
      </c>
      <c r="D674" s="28" t="s">
        <v>147</v>
      </c>
      <c r="E674" s="28" t="s">
        <v>151</v>
      </c>
      <c r="F674" s="28" t="s">
        <v>774</v>
      </c>
      <c r="G674" s="28" t="s">
        <v>146</v>
      </c>
      <c r="H674" s="28" t="s">
        <v>122</v>
      </c>
      <c r="I674" s="28" t="s">
        <v>79</v>
      </c>
      <c r="J674" s="39"/>
    </row>
    <row r="675" ht="18.75" customHeight="1">
      <c r="A675" s="28" t="s">
        <v>159</v>
      </c>
      <c r="B675" s="28" t="s">
        <v>921</v>
      </c>
      <c r="C675" s="28" t="s">
        <v>153</v>
      </c>
      <c r="D675" s="28" t="s">
        <v>155</v>
      </c>
      <c r="E675" s="28" t="s">
        <v>151</v>
      </c>
      <c r="F675" s="28" t="s">
        <v>239</v>
      </c>
      <c r="G675" s="28" t="s">
        <v>146</v>
      </c>
      <c r="H675" s="28" t="s">
        <v>127</v>
      </c>
      <c r="I675" s="28" t="s">
        <v>79</v>
      </c>
      <c r="J675" s="39"/>
    </row>
    <row r="676" ht="18.75" customHeight="1">
      <c r="A676" s="28" t="s">
        <v>196</v>
      </c>
      <c r="B676" s="28" t="s">
        <v>922</v>
      </c>
      <c r="C676" s="28" t="s">
        <v>165</v>
      </c>
      <c r="D676" s="28" t="s">
        <v>141</v>
      </c>
      <c r="E676" s="28" t="s">
        <v>151</v>
      </c>
      <c r="F676" s="28" t="s">
        <v>774</v>
      </c>
      <c r="G676" s="28" t="s">
        <v>146</v>
      </c>
      <c r="H676" s="28" t="s">
        <v>127</v>
      </c>
      <c r="I676" s="28" t="s">
        <v>79</v>
      </c>
      <c r="J676" s="39"/>
    </row>
    <row r="677" ht="18.75" customHeight="1">
      <c r="A677" s="28" t="s">
        <v>182</v>
      </c>
      <c r="B677" s="28" t="s">
        <v>923</v>
      </c>
      <c r="C677" s="28" t="s">
        <v>215</v>
      </c>
      <c r="D677" s="28" t="s">
        <v>141</v>
      </c>
      <c r="E677" s="28" t="s">
        <v>151</v>
      </c>
      <c r="F677" s="28" t="s">
        <v>774</v>
      </c>
      <c r="G677" s="28" t="s">
        <v>146</v>
      </c>
      <c r="H677" s="28" t="s">
        <v>127</v>
      </c>
      <c r="I677" s="28" t="s">
        <v>79</v>
      </c>
      <c r="J677" s="39"/>
    </row>
    <row r="678" ht="18.75" customHeight="1">
      <c r="A678" s="28" t="s">
        <v>201</v>
      </c>
      <c r="B678" s="28" t="s">
        <v>924</v>
      </c>
      <c r="C678" s="28" t="s">
        <v>209</v>
      </c>
      <c r="D678" s="28" t="s">
        <v>177</v>
      </c>
      <c r="E678" s="28" t="s">
        <v>151</v>
      </c>
      <c r="F678" s="28" t="s">
        <v>774</v>
      </c>
      <c r="G678" s="28" t="s">
        <v>146</v>
      </c>
      <c r="H678" s="28" t="s">
        <v>120</v>
      </c>
      <c r="I678" s="28" t="s">
        <v>79</v>
      </c>
      <c r="J678" s="39"/>
    </row>
    <row r="679" ht="18.75" customHeight="1">
      <c r="A679" s="28" t="s">
        <v>203</v>
      </c>
      <c r="B679" s="28" t="s">
        <v>925</v>
      </c>
      <c r="C679" s="28" t="s">
        <v>210</v>
      </c>
      <c r="D679" s="28" t="s">
        <v>165</v>
      </c>
      <c r="E679" s="28" t="s">
        <v>151</v>
      </c>
      <c r="F679" s="28" t="s">
        <v>694</v>
      </c>
      <c r="G679" s="28" t="s">
        <v>146</v>
      </c>
      <c r="H679" s="28" t="s">
        <v>120</v>
      </c>
      <c r="I679" s="28" t="s">
        <v>79</v>
      </c>
      <c r="J679" s="39"/>
    </row>
    <row r="680" ht="18.75" customHeight="1">
      <c r="A680" s="28" t="s">
        <v>173</v>
      </c>
      <c r="B680" s="28" t="s">
        <v>926</v>
      </c>
      <c r="C680" s="28" t="s">
        <v>143</v>
      </c>
      <c r="D680" s="28" t="s">
        <v>157</v>
      </c>
      <c r="E680" s="28" t="s">
        <v>151</v>
      </c>
      <c r="F680" s="28" t="s">
        <v>774</v>
      </c>
      <c r="G680" s="28" t="s">
        <v>146</v>
      </c>
      <c r="H680" s="28" t="s">
        <v>120</v>
      </c>
      <c r="I680" s="28" t="s">
        <v>79</v>
      </c>
      <c r="J680" s="39"/>
    </row>
    <row r="681" ht="18.75" customHeight="1">
      <c r="A681" s="28" t="s">
        <v>141</v>
      </c>
      <c r="B681" s="28" t="s">
        <v>927</v>
      </c>
      <c r="C681" s="28" t="s">
        <v>207</v>
      </c>
      <c r="D681" s="28" t="s">
        <v>177</v>
      </c>
      <c r="E681" s="28" t="s">
        <v>151</v>
      </c>
      <c r="F681" s="28" t="s">
        <v>248</v>
      </c>
      <c r="G681" s="28" t="s">
        <v>146</v>
      </c>
      <c r="H681" s="28" t="s">
        <v>125</v>
      </c>
      <c r="I681" s="28" t="s">
        <v>81</v>
      </c>
      <c r="J681" s="39"/>
    </row>
    <row r="682" ht="18.75" customHeight="1">
      <c r="A682" s="28" t="s">
        <v>147</v>
      </c>
      <c r="B682" s="28" t="s">
        <v>928</v>
      </c>
      <c r="C682" s="28" t="s">
        <v>215</v>
      </c>
      <c r="D682" s="28" t="s">
        <v>153</v>
      </c>
      <c r="E682" s="28" t="s">
        <v>151</v>
      </c>
      <c r="F682" s="28" t="s">
        <v>145</v>
      </c>
      <c r="G682" s="28" t="s">
        <v>146</v>
      </c>
      <c r="H682" s="28" t="s">
        <v>125</v>
      </c>
      <c r="I682" s="28" t="s">
        <v>81</v>
      </c>
      <c r="J682" s="39"/>
    </row>
    <row r="683" ht="18.75" customHeight="1">
      <c r="A683" s="28" t="s">
        <v>153</v>
      </c>
      <c r="B683" s="28" t="s">
        <v>929</v>
      </c>
      <c r="C683" s="28" t="s">
        <v>149</v>
      </c>
      <c r="D683" s="28" t="s">
        <v>153</v>
      </c>
      <c r="E683" s="28" t="s">
        <v>151</v>
      </c>
      <c r="F683" s="28" t="s">
        <v>248</v>
      </c>
      <c r="G683" s="28" t="s">
        <v>146</v>
      </c>
      <c r="H683" s="28" t="s">
        <v>123</v>
      </c>
      <c r="I683" s="28" t="s">
        <v>81</v>
      </c>
      <c r="J683" s="39"/>
    </row>
    <row r="684" ht="18.75" customHeight="1">
      <c r="A684" s="28" t="s">
        <v>157</v>
      </c>
      <c r="B684" s="28" t="s">
        <v>930</v>
      </c>
      <c r="C684" s="28" t="s">
        <v>180</v>
      </c>
      <c r="D684" s="28" t="s">
        <v>155</v>
      </c>
      <c r="E684" s="28" t="s">
        <v>151</v>
      </c>
      <c r="F684" s="28" t="s">
        <v>248</v>
      </c>
      <c r="G684" s="28" t="s">
        <v>146</v>
      </c>
      <c r="H684" s="28" t="s">
        <v>123</v>
      </c>
      <c r="I684" s="28" t="s">
        <v>81</v>
      </c>
      <c r="J684" s="39"/>
    </row>
    <row r="685" ht="18.75" customHeight="1">
      <c r="A685" s="28" t="s">
        <v>160</v>
      </c>
      <c r="B685" s="28" t="s">
        <v>931</v>
      </c>
      <c r="C685" s="28" t="s">
        <v>160</v>
      </c>
      <c r="D685" s="28" t="s">
        <v>150</v>
      </c>
      <c r="E685" s="28" t="s">
        <v>151</v>
      </c>
      <c r="F685" s="28" t="s">
        <v>248</v>
      </c>
      <c r="G685" s="28" t="s">
        <v>146</v>
      </c>
      <c r="H685" s="28" t="s">
        <v>123</v>
      </c>
      <c r="I685" s="28" t="s">
        <v>81</v>
      </c>
      <c r="J685" s="39"/>
    </row>
    <row r="686" ht="18.75" customHeight="1">
      <c r="A686" s="28" t="s">
        <v>163</v>
      </c>
      <c r="B686" s="28" t="s">
        <v>932</v>
      </c>
      <c r="C686" s="28" t="s">
        <v>173</v>
      </c>
      <c r="D686" s="28" t="s">
        <v>141</v>
      </c>
      <c r="E686" s="28" t="s">
        <v>151</v>
      </c>
      <c r="F686" s="28" t="s">
        <v>248</v>
      </c>
      <c r="G686" s="28" t="s">
        <v>146</v>
      </c>
      <c r="H686" s="28" t="s">
        <v>122</v>
      </c>
      <c r="I686" s="28" t="s">
        <v>81</v>
      </c>
      <c r="J686" s="39"/>
    </row>
    <row r="687" ht="18.75" customHeight="1">
      <c r="A687" s="28" t="s">
        <v>165</v>
      </c>
      <c r="B687" s="28" t="s">
        <v>933</v>
      </c>
      <c r="C687" s="28" t="s">
        <v>182</v>
      </c>
      <c r="D687" s="28" t="s">
        <v>153</v>
      </c>
      <c r="E687" s="28" t="s">
        <v>151</v>
      </c>
      <c r="F687" s="28" t="s">
        <v>637</v>
      </c>
      <c r="G687" s="28" t="s">
        <v>146</v>
      </c>
      <c r="H687" s="28" t="s">
        <v>122</v>
      </c>
      <c r="I687" s="28" t="s">
        <v>81</v>
      </c>
      <c r="J687" s="39"/>
    </row>
    <row r="688" ht="18.75" customHeight="1">
      <c r="A688" s="28" t="s">
        <v>168</v>
      </c>
      <c r="B688" s="28" t="s">
        <v>934</v>
      </c>
      <c r="C688" s="28" t="s">
        <v>231</v>
      </c>
      <c r="D688" s="28" t="s">
        <v>165</v>
      </c>
      <c r="E688" s="28" t="s">
        <v>151</v>
      </c>
      <c r="F688" s="28" t="s">
        <v>156</v>
      </c>
      <c r="G688" s="28" t="s">
        <v>146</v>
      </c>
      <c r="H688" s="28" t="s">
        <v>122</v>
      </c>
      <c r="I688" s="28" t="s">
        <v>81</v>
      </c>
      <c r="J688" s="39"/>
    </row>
    <row r="689" ht="18.75" customHeight="1">
      <c r="A689" s="28" t="s">
        <v>150</v>
      </c>
      <c r="B689" s="28" t="s">
        <v>935</v>
      </c>
      <c r="C689" s="28" t="s">
        <v>155</v>
      </c>
      <c r="D689" s="28" t="s">
        <v>141</v>
      </c>
      <c r="E689" s="28" t="s">
        <v>151</v>
      </c>
      <c r="F689" s="28" t="s">
        <v>248</v>
      </c>
      <c r="G689" s="28" t="s">
        <v>146</v>
      </c>
      <c r="H689" s="28" t="s">
        <v>124</v>
      </c>
      <c r="I689" s="28" t="s">
        <v>81</v>
      </c>
      <c r="J689" s="39"/>
    </row>
    <row r="690" ht="18.75" customHeight="1">
      <c r="A690" s="28" t="s">
        <v>146</v>
      </c>
      <c r="B690" s="28" t="s">
        <v>936</v>
      </c>
      <c r="C690" s="28" t="s">
        <v>163</v>
      </c>
      <c r="D690" s="28" t="s">
        <v>150</v>
      </c>
      <c r="E690" s="28" t="s">
        <v>151</v>
      </c>
      <c r="F690" s="28" t="s">
        <v>248</v>
      </c>
      <c r="G690" s="28" t="s">
        <v>146</v>
      </c>
      <c r="H690" s="28" t="s">
        <v>124</v>
      </c>
      <c r="I690" s="28" t="s">
        <v>81</v>
      </c>
      <c r="J690" s="39"/>
    </row>
    <row r="691" ht="18.75" customHeight="1">
      <c r="A691" s="28" t="s">
        <v>155</v>
      </c>
      <c r="B691" s="28" t="s">
        <v>937</v>
      </c>
      <c r="C691" s="28" t="s">
        <v>157</v>
      </c>
      <c r="D691" s="28" t="s">
        <v>150</v>
      </c>
      <c r="E691" s="28" t="s">
        <v>151</v>
      </c>
      <c r="F691" s="28" t="s">
        <v>248</v>
      </c>
      <c r="G691" s="28" t="s">
        <v>146</v>
      </c>
      <c r="H691" s="28" t="s">
        <v>124</v>
      </c>
      <c r="I691" s="28" t="s">
        <v>81</v>
      </c>
      <c r="J691" s="39"/>
    </row>
    <row r="692" ht="18.75" customHeight="1">
      <c r="A692" s="28" t="s">
        <v>177</v>
      </c>
      <c r="B692" s="28" t="s">
        <v>938</v>
      </c>
      <c r="C692" s="28" t="s">
        <v>157</v>
      </c>
      <c r="D692" s="28" t="s">
        <v>157</v>
      </c>
      <c r="E692" s="28" t="s">
        <v>151</v>
      </c>
      <c r="F692" s="28" t="s">
        <v>248</v>
      </c>
      <c r="G692" s="28" t="s">
        <v>146</v>
      </c>
      <c r="H692" s="28" t="s">
        <v>120</v>
      </c>
      <c r="I692" s="28" t="s">
        <v>81</v>
      </c>
      <c r="J692" s="39"/>
    </row>
    <row r="693" ht="18.75" customHeight="1">
      <c r="A693" s="28" t="s">
        <v>149</v>
      </c>
      <c r="B693" s="28" t="s">
        <v>939</v>
      </c>
      <c r="C693" s="28" t="s">
        <v>159</v>
      </c>
      <c r="D693" s="28" t="s">
        <v>150</v>
      </c>
      <c r="E693" s="28" t="s">
        <v>151</v>
      </c>
      <c r="F693" s="28" t="s">
        <v>248</v>
      </c>
      <c r="G693" s="28" t="s">
        <v>146</v>
      </c>
      <c r="H693" s="28" t="s">
        <v>120</v>
      </c>
      <c r="I693" s="28" t="s">
        <v>81</v>
      </c>
      <c r="J693" s="39"/>
    </row>
    <row r="694" ht="18.75" customHeight="1">
      <c r="A694" s="28" t="s">
        <v>192</v>
      </c>
      <c r="B694" s="28" t="s">
        <v>940</v>
      </c>
      <c r="C694" s="28" t="s">
        <v>231</v>
      </c>
      <c r="D694" s="28" t="s">
        <v>168</v>
      </c>
      <c r="E694" s="28" t="s">
        <v>151</v>
      </c>
      <c r="F694" s="28" t="s">
        <v>248</v>
      </c>
      <c r="G694" s="28" t="s">
        <v>146</v>
      </c>
      <c r="H694" s="28" t="s">
        <v>120</v>
      </c>
      <c r="I694" s="28" t="s">
        <v>81</v>
      </c>
      <c r="J694" s="39"/>
    </row>
    <row r="695" ht="18.75" customHeight="1">
      <c r="A695" s="28" t="s">
        <v>143</v>
      </c>
      <c r="B695" s="28" t="s">
        <v>941</v>
      </c>
      <c r="C695" s="28" t="s">
        <v>143</v>
      </c>
      <c r="D695" s="28" t="s">
        <v>160</v>
      </c>
      <c r="E695" s="28" t="s">
        <v>151</v>
      </c>
      <c r="F695" s="28" t="s">
        <v>145</v>
      </c>
      <c r="G695" s="28" t="s">
        <v>146</v>
      </c>
      <c r="H695" s="28" t="s">
        <v>126</v>
      </c>
      <c r="I695" s="28" t="s">
        <v>81</v>
      </c>
      <c r="J695" s="39"/>
    </row>
    <row r="696" ht="18.75" customHeight="1">
      <c r="A696" s="28" t="s">
        <v>159</v>
      </c>
      <c r="B696" s="28" t="s">
        <v>942</v>
      </c>
      <c r="C696" s="28" t="s">
        <v>210</v>
      </c>
      <c r="D696" s="28" t="s">
        <v>141</v>
      </c>
      <c r="E696" s="28" t="s">
        <v>151</v>
      </c>
      <c r="F696" s="28" t="s">
        <v>248</v>
      </c>
      <c r="G696" s="28" t="s">
        <v>146</v>
      </c>
      <c r="H696" s="28" t="s">
        <v>126</v>
      </c>
      <c r="I696" s="28" t="s">
        <v>81</v>
      </c>
      <c r="J696" s="39"/>
    </row>
    <row r="697" ht="18.75" customHeight="1">
      <c r="A697" s="28" t="s">
        <v>196</v>
      </c>
      <c r="B697" s="28" t="s">
        <v>943</v>
      </c>
      <c r="C697" s="28" t="s">
        <v>147</v>
      </c>
      <c r="D697" s="28" t="s">
        <v>168</v>
      </c>
      <c r="E697" s="28" t="s">
        <v>151</v>
      </c>
      <c r="F697" s="28" t="s">
        <v>248</v>
      </c>
      <c r="G697" s="28" t="s">
        <v>146</v>
      </c>
      <c r="H697" s="28" t="s">
        <v>126</v>
      </c>
      <c r="I697" s="28" t="s">
        <v>81</v>
      </c>
      <c r="J697" s="39"/>
    </row>
    <row r="698" ht="18.75" customHeight="1">
      <c r="A698" s="28" t="s">
        <v>182</v>
      </c>
      <c r="B698" s="28" t="s">
        <v>944</v>
      </c>
      <c r="C698" s="28" t="s">
        <v>149</v>
      </c>
      <c r="D698" s="28" t="s">
        <v>160</v>
      </c>
      <c r="E698" s="28" t="s">
        <v>151</v>
      </c>
      <c r="F698" s="28" t="s">
        <v>248</v>
      </c>
      <c r="G698" s="28" t="s">
        <v>146</v>
      </c>
      <c r="H698" s="28" t="s">
        <v>119</v>
      </c>
      <c r="I698" s="28" t="s">
        <v>81</v>
      </c>
      <c r="J698" s="39"/>
    </row>
    <row r="699" ht="18.75" customHeight="1">
      <c r="A699" s="28" t="s">
        <v>201</v>
      </c>
      <c r="B699" s="28" t="s">
        <v>945</v>
      </c>
      <c r="C699" s="28" t="s">
        <v>146</v>
      </c>
      <c r="D699" s="28" t="s">
        <v>160</v>
      </c>
      <c r="E699" s="28" t="s">
        <v>151</v>
      </c>
      <c r="F699" s="28" t="s">
        <v>248</v>
      </c>
      <c r="G699" s="28" t="s">
        <v>146</v>
      </c>
      <c r="H699" s="28" t="s">
        <v>119</v>
      </c>
      <c r="I699" s="28" t="s">
        <v>81</v>
      </c>
      <c r="J699" s="39"/>
    </row>
    <row r="700" ht="18.75" customHeight="1">
      <c r="A700" s="28" t="s">
        <v>203</v>
      </c>
      <c r="B700" s="28" t="s">
        <v>946</v>
      </c>
      <c r="C700" s="28" t="s">
        <v>199</v>
      </c>
      <c r="D700" s="28" t="s">
        <v>160</v>
      </c>
      <c r="E700" s="28" t="s">
        <v>151</v>
      </c>
      <c r="F700" s="28" t="s">
        <v>637</v>
      </c>
      <c r="G700" s="28" t="s">
        <v>146</v>
      </c>
      <c r="H700" s="28" t="s">
        <v>119</v>
      </c>
      <c r="I700" s="28" t="s">
        <v>81</v>
      </c>
      <c r="J700" s="39"/>
    </row>
    <row r="701" ht="18.75" customHeight="1">
      <c r="A701" s="28" t="s">
        <v>173</v>
      </c>
      <c r="B701" s="28" t="s">
        <v>947</v>
      </c>
      <c r="C701" s="28" t="s">
        <v>177</v>
      </c>
      <c r="D701" s="28" t="s">
        <v>160</v>
      </c>
      <c r="E701" s="28" t="s">
        <v>151</v>
      </c>
      <c r="F701" s="28" t="s">
        <v>248</v>
      </c>
      <c r="G701" s="28" t="s">
        <v>146</v>
      </c>
      <c r="H701" s="28" t="s">
        <v>121</v>
      </c>
      <c r="I701" s="28" t="s">
        <v>81</v>
      </c>
      <c r="J701" s="39"/>
    </row>
    <row r="702" ht="18.75" customHeight="1">
      <c r="A702" s="28" t="s">
        <v>207</v>
      </c>
      <c r="B702" s="28" t="s">
        <v>948</v>
      </c>
      <c r="C702" s="28" t="s">
        <v>196</v>
      </c>
      <c r="D702" s="28" t="s">
        <v>150</v>
      </c>
      <c r="E702" s="28" t="s">
        <v>151</v>
      </c>
      <c r="F702" s="28" t="s">
        <v>248</v>
      </c>
      <c r="G702" s="28" t="s">
        <v>146</v>
      </c>
      <c r="H702" s="28" t="s">
        <v>121</v>
      </c>
      <c r="I702" s="28" t="s">
        <v>81</v>
      </c>
      <c r="J702" s="39"/>
    </row>
    <row r="703" ht="18.75" customHeight="1">
      <c r="A703" s="28" t="s">
        <v>210</v>
      </c>
      <c r="B703" s="28" t="s">
        <v>949</v>
      </c>
      <c r="C703" s="28" t="s">
        <v>180</v>
      </c>
      <c r="D703" s="28" t="s">
        <v>177</v>
      </c>
      <c r="E703" s="28" t="s">
        <v>151</v>
      </c>
      <c r="F703" s="28" t="s">
        <v>145</v>
      </c>
      <c r="G703" s="28" t="s">
        <v>146</v>
      </c>
      <c r="H703" s="28" t="s">
        <v>121</v>
      </c>
      <c r="I703" s="28" t="s">
        <v>81</v>
      </c>
      <c r="J703" s="39"/>
    </row>
    <row r="704" ht="18.75" customHeight="1">
      <c r="A704" s="28" t="s">
        <v>180</v>
      </c>
      <c r="B704" s="28" t="s">
        <v>950</v>
      </c>
      <c r="C704" s="28" t="s">
        <v>149</v>
      </c>
      <c r="D704" s="28" t="s">
        <v>147</v>
      </c>
      <c r="E704" s="28" t="s">
        <v>151</v>
      </c>
      <c r="F704" s="28" t="s">
        <v>243</v>
      </c>
      <c r="G704" s="28" t="s">
        <v>146</v>
      </c>
      <c r="H704" s="28" t="s">
        <v>127</v>
      </c>
      <c r="I704" s="28" t="s">
        <v>81</v>
      </c>
      <c r="J704" s="39"/>
    </row>
    <row r="705" ht="18.75" customHeight="1">
      <c r="A705" s="28" t="s">
        <v>209</v>
      </c>
      <c r="B705" s="28" t="s">
        <v>951</v>
      </c>
      <c r="C705" s="28" t="s">
        <v>141</v>
      </c>
      <c r="D705" s="28" t="s">
        <v>146</v>
      </c>
      <c r="E705" s="28" t="s">
        <v>151</v>
      </c>
      <c r="F705" s="28" t="s">
        <v>248</v>
      </c>
      <c r="G705" s="28" t="s">
        <v>146</v>
      </c>
      <c r="H705" s="28" t="s">
        <v>127</v>
      </c>
      <c r="I705" s="28" t="s">
        <v>81</v>
      </c>
      <c r="J705" s="39"/>
    </row>
    <row r="706" ht="18.75" customHeight="1">
      <c r="A706" s="28" t="s">
        <v>199</v>
      </c>
      <c r="B706" s="28" t="s">
        <v>952</v>
      </c>
      <c r="C706" s="28" t="s">
        <v>157</v>
      </c>
      <c r="D706" s="28" t="s">
        <v>147</v>
      </c>
      <c r="E706" s="28" t="s">
        <v>151</v>
      </c>
      <c r="F706" s="28" t="s">
        <v>248</v>
      </c>
      <c r="G706" s="28" t="s">
        <v>146</v>
      </c>
      <c r="H706" s="28" t="s">
        <v>127</v>
      </c>
      <c r="I706" s="28" t="s">
        <v>81</v>
      </c>
      <c r="J706" s="39"/>
    </row>
    <row r="707" ht="18.75" customHeight="1">
      <c r="A707" s="28" t="s">
        <v>141</v>
      </c>
      <c r="B707" s="28" t="s">
        <v>953</v>
      </c>
      <c r="C707" s="28" t="s">
        <v>143</v>
      </c>
      <c r="D707" s="28" t="s">
        <v>146</v>
      </c>
      <c r="E707" s="28" t="s">
        <v>151</v>
      </c>
      <c r="F707" s="28" t="s">
        <v>224</v>
      </c>
      <c r="G707" s="28" t="s">
        <v>146</v>
      </c>
      <c r="H707" s="28" t="s">
        <v>119</v>
      </c>
      <c r="I707" s="28" t="s">
        <v>83</v>
      </c>
      <c r="J707" s="39"/>
    </row>
    <row r="708" ht="18.75" customHeight="1">
      <c r="A708" s="28" t="s">
        <v>147</v>
      </c>
      <c r="B708" s="28" t="s">
        <v>954</v>
      </c>
      <c r="C708" s="28" t="s">
        <v>209</v>
      </c>
      <c r="D708" s="28" t="s">
        <v>153</v>
      </c>
      <c r="E708" s="28" t="s">
        <v>151</v>
      </c>
      <c r="F708" s="28" t="s">
        <v>224</v>
      </c>
      <c r="G708" s="28" t="s">
        <v>146</v>
      </c>
      <c r="H708" s="28" t="s">
        <v>119</v>
      </c>
      <c r="I708" s="28" t="s">
        <v>83</v>
      </c>
      <c r="J708" s="39"/>
    </row>
    <row r="709" ht="18.75" customHeight="1">
      <c r="A709" s="28" t="s">
        <v>153</v>
      </c>
      <c r="B709" s="28" t="s">
        <v>955</v>
      </c>
      <c r="C709" s="28" t="s">
        <v>155</v>
      </c>
      <c r="D709" s="28" t="s">
        <v>155</v>
      </c>
      <c r="E709" s="28" t="s">
        <v>151</v>
      </c>
      <c r="F709" s="28" t="s">
        <v>224</v>
      </c>
      <c r="G709" s="28" t="s">
        <v>146</v>
      </c>
      <c r="H709" s="28" t="s">
        <v>119</v>
      </c>
      <c r="I709" s="28" t="s">
        <v>83</v>
      </c>
      <c r="J709" s="39"/>
    </row>
    <row r="710" ht="18.75" customHeight="1">
      <c r="A710" s="28" t="s">
        <v>157</v>
      </c>
      <c r="B710" s="28" t="s">
        <v>956</v>
      </c>
      <c r="C710" s="28" t="s">
        <v>210</v>
      </c>
      <c r="D710" s="28" t="s">
        <v>146</v>
      </c>
      <c r="E710" s="28" t="s">
        <v>151</v>
      </c>
      <c r="F710" s="28" t="s">
        <v>224</v>
      </c>
      <c r="G710" s="28" t="s">
        <v>146</v>
      </c>
      <c r="H710" s="28" t="s">
        <v>121</v>
      </c>
      <c r="I710" s="28" t="s">
        <v>83</v>
      </c>
      <c r="J710" s="39"/>
    </row>
    <row r="711" ht="18.75" customHeight="1">
      <c r="A711" s="28" t="s">
        <v>160</v>
      </c>
      <c r="B711" s="28" t="s">
        <v>957</v>
      </c>
      <c r="C711" s="28" t="s">
        <v>157</v>
      </c>
      <c r="D711" s="28" t="s">
        <v>150</v>
      </c>
      <c r="E711" s="28" t="s">
        <v>151</v>
      </c>
      <c r="F711" s="28" t="s">
        <v>224</v>
      </c>
      <c r="G711" s="28" t="s">
        <v>146</v>
      </c>
      <c r="H711" s="28" t="s">
        <v>121</v>
      </c>
      <c r="I711" s="28" t="s">
        <v>83</v>
      </c>
      <c r="J711" s="39"/>
    </row>
    <row r="712" ht="18.75" customHeight="1">
      <c r="A712" s="28" t="s">
        <v>163</v>
      </c>
      <c r="B712" s="28" t="s">
        <v>958</v>
      </c>
      <c r="C712" s="28" t="s">
        <v>141</v>
      </c>
      <c r="D712" s="28" t="s">
        <v>155</v>
      </c>
      <c r="E712" s="28" t="s">
        <v>151</v>
      </c>
      <c r="F712" s="28" t="s">
        <v>224</v>
      </c>
      <c r="G712" s="28" t="s">
        <v>146</v>
      </c>
      <c r="H712" s="28" t="s">
        <v>121</v>
      </c>
      <c r="I712" s="28" t="s">
        <v>83</v>
      </c>
      <c r="J712" s="39"/>
    </row>
    <row r="713" ht="18.75" customHeight="1">
      <c r="A713" s="28" t="s">
        <v>165</v>
      </c>
      <c r="B713" s="28" t="s">
        <v>959</v>
      </c>
      <c r="C713" s="28" t="s">
        <v>217</v>
      </c>
      <c r="D713" s="28" t="s">
        <v>157</v>
      </c>
      <c r="E713" s="28" t="s">
        <v>151</v>
      </c>
      <c r="F713" s="28" t="s">
        <v>224</v>
      </c>
      <c r="G713" s="28" t="s">
        <v>146</v>
      </c>
      <c r="H713" s="28" t="s">
        <v>126</v>
      </c>
      <c r="I713" s="28" t="s">
        <v>83</v>
      </c>
      <c r="J713" s="39"/>
    </row>
    <row r="714" ht="18.75" customHeight="1">
      <c r="A714" s="28" t="s">
        <v>168</v>
      </c>
      <c r="B714" s="28" t="s">
        <v>960</v>
      </c>
      <c r="C714" s="28" t="s">
        <v>147</v>
      </c>
      <c r="D714" s="28" t="s">
        <v>147</v>
      </c>
      <c r="E714" s="28" t="s">
        <v>151</v>
      </c>
      <c r="F714" s="28" t="s">
        <v>224</v>
      </c>
      <c r="G714" s="28" t="s">
        <v>146</v>
      </c>
      <c r="H714" s="28" t="s">
        <v>126</v>
      </c>
      <c r="I714" s="28" t="s">
        <v>83</v>
      </c>
      <c r="J714" s="39"/>
    </row>
    <row r="715" ht="18.75" customHeight="1">
      <c r="A715" s="28" t="s">
        <v>150</v>
      </c>
      <c r="B715" s="28" t="s">
        <v>961</v>
      </c>
      <c r="C715" s="28" t="s">
        <v>147</v>
      </c>
      <c r="D715" s="28" t="s">
        <v>146</v>
      </c>
      <c r="E715" s="28" t="s">
        <v>151</v>
      </c>
      <c r="F715" s="28" t="s">
        <v>224</v>
      </c>
      <c r="G715" s="28" t="s">
        <v>146</v>
      </c>
      <c r="H715" s="28" t="s">
        <v>126</v>
      </c>
      <c r="I715" s="28" t="s">
        <v>83</v>
      </c>
      <c r="J715" s="39"/>
    </row>
    <row r="716" ht="18.75" customHeight="1">
      <c r="A716" s="28" t="s">
        <v>146</v>
      </c>
      <c r="B716" s="28" t="s">
        <v>962</v>
      </c>
      <c r="C716" s="28" t="s">
        <v>160</v>
      </c>
      <c r="D716" s="28" t="s">
        <v>157</v>
      </c>
      <c r="E716" s="28" t="s">
        <v>151</v>
      </c>
      <c r="F716" s="28" t="s">
        <v>224</v>
      </c>
      <c r="G716" s="28" t="s">
        <v>146</v>
      </c>
      <c r="H716" s="28" t="s">
        <v>122</v>
      </c>
      <c r="I716" s="28" t="s">
        <v>83</v>
      </c>
      <c r="J716" s="39"/>
    </row>
    <row r="717" ht="18.75" customHeight="1">
      <c r="A717" s="28" t="s">
        <v>155</v>
      </c>
      <c r="B717" s="28" t="s">
        <v>963</v>
      </c>
      <c r="C717" s="28" t="s">
        <v>203</v>
      </c>
      <c r="D717" s="28" t="s">
        <v>168</v>
      </c>
      <c r="E717" s="28" t="s">
        <v>151</v>
      </c>
      <c r="F717" s="28" t="s">
        <v>224</v>
      </c>
      <c r="G717" s="28" t="s">
        <v>146</v>
      </c>
      <c r="H717" s="28" t="s">
        <v>122</v>
      </c>
      <c r="I717" s="28" t="s">
        <v>83</v>
      </c>
      <c r="J717" s="39"/>
    </row>
    <row r="718" ht="18.75" customHeight="1">
      <c r="A718" s="28" t="s">
        <v>177</v>
      </c>
      <c r="B718" s="28" t="s">
        <v>964</v>
      </c>
      <c r="C718" s="28" t="s">
        <v>168</v>
      </c>
      <c r="D718" s="28" t="s">
        <v>147</v>
      </c>
      <c r="E718" s="28" t="s">
        <v>151</v>
      </c>
      <c r="F718" s="28" t="s">
        <v>224</v>
      </c>
      <c r="G718" s="28" t="s">
        <v>146</v>
      </c>
      <c r="H718" s="28" t="s">
        <v>122</v>
      </c>
      <c r="I718" s="28" t="s">
        <v>83</v>
      </c>
      <c r="J718" s="39"/>
    </row>
    <row r="719" ht="18.75" customHeight="1">
      <c r="A719" s="28" t="s">
        <v>149</v>
      </c>
      <c r="B719" s="28" t="s">
        <v>965</v>
      </c>
      <c r="C719" s="28" t="s">
        <v>165</v>
      </c>
      <c r="D719" s="28" t="s">
        <v>168</v>
      </c>
      <c r="E719" s="28" t="s">
        <v>151</v>
      </c>
      <c r="F719" s="28" t="s">
        <v>224</v>
      </c>
      <c r="G719" s="28" t="s">
        <v>146</v>
      </c>
      <c r="H719" s="28" t="s">
        <v>125</v>
      </c>
      <c r="I719" s="28" t="s">
        <v>83</v>
      </c>
      <c r="J719" s="39"/>
    </row>
    <row r="720" ht="18.75" customHeight="1">
      <c r="A720" s="28" t="s">
        <v>192</v>
      </c>
      <c r="B720" s="28" t="s">
        <v>966</v>
      </c>
      <c r="C720" s="28" t="s">
        <v>173</v>
      </c>
      <c r="D720" s="28" t="s">
        <v>141</v>
      </c>
      <c r="E720" s="28" t="s">
        <v>151</v>
      </c>
      <c r="F720" s="28" t="s">
        <v>224</v>
      </c>
      <c r="G720" s="28" t="s">
        <v>146</v>
      </c>
      <c r="H720" s="28" t="s">
        <v>125</v>
      </c>
      <c r="I720" s="28" t="s">
        <v>83</v>
      </c>
      <c r="J720" s="39"/>
    </row>
    <row r="721" ht="18.75" customHeight="1">
      <c r="A721" s="28" t="s">
        <v>143</v>
      </c>
      <c r="B721" s="28" t="s">
        <v>967</v>
      </c>
      <c r="C721" s="28" t="s">
        <v>215</v>
      </c>
      <c r="D721" s="28" t="s">
        <v>163</v>
      </c>
      <c r="E721" s="28" t="s">
        <v>151</v>
      </c>
      <c r="F721" s="28" t="s">
        <v>470</v>
      </c>
      <c r="G721" s="28" t="s">
        <v>146</v>
      </c>
      <c r="H721" s="28" t="s">
        <v>125</v>
      </c>
      <c r="I721" s="28" t="s">
        <v>83</v>
      </c>
      <c r="J721" s="39"/>
    </row>
    <row r="722" ht="18.75" customHeight="1">
      <c r="A722" s="28" t="s">
        <v>159</v>
      </c>
      <c r="B722" s="28" t="s">
        <v>968</v>
      </c>
      <c r="C722" s="28" t="s">
        <v>149</v>
      </c>
      <c r="D722" s="28" t="s">
        <v>146</v>
      </c>
      <c r="E722" s="28" t="s">
        <v>151</v>
      </c>
      <c r="F722" s="28" t="s">
        <v>224</v>
      </c>
      <c r="G722" s="28" t="s">
        <v>146</v>
      </c>
      <c r="H722" s="28" t="s">
        <v>120</v>
      </c>
      <c r="I722" s="28" t="s">
        <v>83</v>
      </c>
      <c r="J722" s="39"/>
    </row>
    <row r="723" ht="18.75" customHeight="1">
      <c r="A723" s="28" t="s">
        <v>196</v>
      </c>
      <c r="B723" s="28" t="s">
        <v>969</v>
      </c>
      <c r="C723" s="28" t="s">
        <v>201</v>
      </c>
      <c r="D723" s="28" t="s">
        <v>163</v>
      </c>
      <c r="E723" s="28" t="s">
        <v>151</v>
      </c>
      <c r="F723" s="28" t="s">
        <v>224</v>
      </c>
      <c r="G723" s="28" t="s">
        <v>146</v>
      </c>
      <c r="H723" s="28" t="s">
        <v>120</v>
      </c>
      <c r="I723" s="28" t="s">
        <v>83</v>
      </c>
      <c r="J723" s="39"/>
    </row>
    <row r="724" ht="18.75" customHeight="1">
      <c r="A724" s="28" t="s">
        <v>182</v>
      </c>
      <c r="B724" s="28" t="s">
        <v>970</v>
      </c>
      <c r="C724" s="28" t="s">
        <v>146</v>
      </c>
      <c r="D724" s="28" t="s">
        <v>155</v>
      </c>
      <c r="E724" s="28" t="s">
        <v>151</v>
      </c>
      <c r="F724" s="28" t="s">
        <v>224</v>
      </c>
      <c r="G724" s="28" t="s">
        <v>146</v>
      </c>
      <c r="H724" s="28" t="s">
        <v>120</v>
      </c>
      <c r="I724" s="28" t="s">
        <v>83</v>
      </c>
      <c r="J724" s="39"/>
    </row>
    <row r="725" ht="18.75" customHeight="1">
      <c r="A725" s="28" t="s">
        <v>201</v>
      </c>
      <c r="B725" s="28" t="s">
        <v>971</v>
      </c>
      <c r="C725" s="28" t="s">
        <v>173</v>
      </c>
      <c r="D725" s="28" t="s">
        <v>168</v>
      </c>
      <c r="E725" s="28" t="s">
        <v>151</v>
      </c>
      <c r="F725" s="28" t="s">
        <v>224</v>
      </c>
      <c r="G725" s="28" t="s">
        <v>146</v>
      </c>
      <c r="H725" s="28" t="s">
        <v>124</v>
      </c>
      <c r="I725" s="28" t="s">
        <v>83</v>
      </c>
      <c r="J725" s="39"/>
    </row>
    <row r="726" ht="18.75" customHeight="1">
      <c r="A726" s="28" t="s">
        <v>203</v>
      </c>
      <c r="B726" s="28" t="s">
        <v>972</v>
      </c>
      <c r="C726" s="28" t="s">
        <v>153</v>
      </c>
      <c r="D726" s="28" t="s">
        <v>146</v>
      </c>
      <c r="E726" s="28" t="s">
        <v>151</v>
      </c>
      <c r="F726" s="28" t="s">
        <v>224</v>
      </c>
      <c r="G726" s="28" t="s">
        <v>146</v>
      </c>
      <c r="H726" s="28" t="s">
        <v>124</v>
      </c>
      <c r="I726" s="28" t="s">
        <v>83</v>
      </c>
      <c r="J726" s="39"/>
    </row>
    <row r="727" ht="18.75" customHeight="1">
      <c r="A727" s="28" t="s">
        <v>173</v>
      </c>
      <c r="B727" s="28" t="s">
        <v>973</v>
      </c>
      <c r="C727" s="28" t="s">
        <v>159</v>
      </c>
      <c r="D727" s="28" t="s">
        <v>146</v>
      </c>
      <c r="E727" s="28" t="s">
        <v>151</v>
      </c>
      <c r="F727" s="28" t="s">
        <v>224</v>
      </c>
      <c r="G727" s="28" t="s">
        <v>146</v>
      </c>
      <c r="H727" s="28" t="s">
        <v>124</v>
      </c>
      <c r="I727" s="28" t="s">
        <v>83</v>
      </c>
      <c r="J727" s="39"/>
    </row>
    <row r="728" ht="18.75" customHeight="1">
      <c r="A728" s="28" t="s">
        <v>207</v>
      </c>
      <c r="B728" s="28" t="s">
        <v>974</v>
      </c>
      <c r="C728" s="28" t="s">
        <v>184</v>
      </c>
      <c r="D728" s="28" t="s">
        <v>165</v>
      </c>
      <c r="E728" s="28" t="s">
        <v>151</v>
      </c>
      <c r="F728" s="28" t="s">
        <v>884</v>
      </c>
      <c r="G728" s="28" t="s">
        <v>146</v>
      </c>
      <c r="H728" s="28" t="s">
        <v>123</v>
      </c>
      <c r="I728" s="28" t="s">
        <v>83</v>
      </c>
      <c r="J728" s="39"/>
    </row>
    <row r="729" ht="18.75" customHeight="1">
      <c r="A729" s="28" t="s">
        <v>210</v>
      </c>
      <c r="B729" s="28" t="s">
        <v>975</v>
      </c>
      <c r="C729" s="28" t="s">
        <v>143</v>
      </c>
      <c r="D729" s="28" t="s">
        <v>147</v>
      </c>
      <c r="E729" s="28" t="s">
        <v>151</v>
      </c>
      <c r="F729" s="28" t="s">
        <v>224</v>
      </c>
      <c r="G729" s="28" t="s">
        <v>146</v>
      </c>
      <c r="H729" s="28" t="s">
        <v>123</v>
      </c>
      <c r="I729" s="28" t="s">
        <v>83</v>
      </c>
      <c r="J729" s="39"/>
    </row>
    <row r="730" ht="18.75" customHeight="1">
      <c r="A730" s="28" t="s">
        <v>180</v>
      </c>
      <c r="B730" s="28" t="s">
        <v>976</v>
      </c>
      <c r="C730" s="28" t="s">
        <v>163</v>
      </c>
      <c r="D730" s="28" t="s">
        <v>177</v>
      </c>
      <c r="E730" s="28" t="s">
        <v>151</v>
      </c>
      <c r="F730" s="28" t="s">
        <v>224</v>
      </c>
      <c r="G730" s="28" t="s">
        <v>146</v>
      </c>
      <c r="H730" s="28" t="s">
        <v>123</v>
      </c>
      <c r="I730" s="28" t="s">
        <v>83</v>
      </c>
      <c r="J730" s="39"/>
    </row>
    <row r="731" ht="18.75" customHeight="1">
      <c r="A731" s="28" t="s">
        <v>209</v>
      </c>
      <c r="B731" s="28" t="s">
        <v>977</v>
      </c>
      <c r="C731" s="28" t="s">
        <v>155</v>
      </c>
      <c r="D731" s="28" t="s">
        <v>146</v>
      </c>
      <c r="E731" s="28" t="s">
        <v>144</v>
      </c>
      <c r="F731" s="28" t="s">
        <v>254</v>
      </c>
      <c r="G731" s="28" t="s">
        <v>146</v>
      </c>
      <c r="H731" s="28" t="s">
        <v>127</v>
      </c>
      <c r="I731" s="28" t="s">
        <v>83</v>
      </c>
      <c r="J731" s="39"/>
    </row>
    <row r="732" ht="18.75" customHeight="1">
      <c r="A732" s="28" t="s">
        <v>199</v>
      </c>
      <c r="B732" s="28" t="s">
        <v>978</v>
      </c>
      <c r="C732" s="28" t="s">
        <v>219</v>
      </c>
      <c r="D732" s="28" t="s">
        <v>168</v>
      </c>
      <c r="E732" s="28" t="s">
        <v>151</v>
      </c>
      <c r="F732" s="28" t="s">
        <v>224</v>
      </c>
      <c r="G732" s="28" t="s">
        <v>146</v>
      </c>
      <c r="H732" s="28" t="s">
        <v>127</v>
      </c>
      <c r="I732" s="28" t="s">
        <v>83</v>
      </c>
      <c r="J732" s="39"/>
    </row>
    <row r="733" ht="18.75" customHeight="1">
      <c r="A733" s="28" t="s">
        <v>215</v>
      </c>
      <c r="B733" s="28" t="s">
        <v>979</v>
      </c>
      <c r="C733" s="28" t="s">
        <v>141</v>
      </c>
      <c r="D733" s="28" t="s">
        <v>155</v>
      </c>
      <c r="E733" s="28" t="s">
        <v>151</v>
      </c>
      <c r="F733" s="28" t="s">
        <v>224</v>
      </c>
      <c r="G733" s="28" t="s">
        <v>146</v>
      </c>
      <c r="H733" s="28" t="s">
        <v>127</v>
      </c>
      <c r="I733" s="28" t="s">
        <v>83</v>
      </c>
      <c r="J733" s="39"/>
    </row>
    <row r="734" ht="18.75" customHeight="1">
      <c r="A734" s="28" t="s">
        <v>141</v>
      </c>
      <c r="B734" s="28" t="s">
        <v>980</v>
      </c>
      <c r="C734" s="28" t="s">
        <v>173</v>
      </c>
      <c r="D734" s="28" t="s">
        <v>153</v>
      </c>
      <c r="E734" s="28" t="s">
        <v>151</v>
      </c>
      <c r="F734" s="28" t="s">
        <v>981</v>
      </c>
      <c r="G734" s="28" t="s">
        <v>146</v>
      </c>
      <c r="H734" s="28" t="s">
        <v>119</v>
      </c>
      <c r="I734" s="28" t="s">
        <v>85</v>
      </c>
      <c r="J734" s="39"/>
    </row>
    <row r="735" ht="18.75" customHeight="1">
      <c r="A735" s="28" t="s">
        <v>147</v>
      </c>
      <c r="B735" s="28" t="s">
        <v>982</v>
      </c>
      <c r="C735" s="28" t="s">
        <v>155</v>
      </c>
      <c r="D735" s="28" t="s">
        <v>163</v>
      </c>
      <c r="E735" s="28" t="s">
        <v>151</v>
      </c>
      <c r="F735" s="28" t="s">
        <v>981</v>
      </c>
      <c r="G735" s="28" t="s">
        <v>146</v>
      </c>
      <c r="H735" s="28" t="s">
        <v>119</v>
      </c>
      <c r="I735" s="28" t="s">
        <v>85</v>
      </c>
      <c r="J735" s="39"/>
    </row>
    <row r="736" ht="18.75" customHeight="1">
      <c r="A736" s="28" t="s">
        <v>153</v>
      </c>
      <c r="B736" s="28" t="s">
        <v>983</v>
      </c>
      <c r="C736" s="28" t="s">
        <v>203</v>
      </c>
      <c r="D736" s="28" t="s">
        <v>141</v>
      </c>
      <c r="E736" s="28" t="s">
        <v>151</v>
      </c>
      <c r="F736" s="28" t="s">
        <v>677</v>
      </c>
      <c r="G736" s="28" t="s">
        <v>146</v>
      </c>
      <c r="H736" s="28" t="s">
        <v>119</v>
      </c>
      <c r="I736" s="28" t="s">
        <v>85</v>
      </c>
      <c r="J736" s="39"/>
    </row>
    <row r="737" ht="18.75" customHeight="1">
      <c r="A737" s="28" t="s">
        <v>157</v>
      </c>
      <c r="B737" s="28" t="s">
        <v>984</v>
      </c>
      <c r="C737" s="28" t="s">
        <v>209</v>
      </c>
      <c r="D737" s="28" t="s">
        <v>165</v>
      </c>
      <c r="E737" s="28" t="s">
        <v>151</v>
      </c>
      <c r="F737" s="28" t="s">
        <v>981</v>
      </c>
      <c r="G737" s="28" t="s">
        <v>146</v>
      </c>
      <c r="H737" s="28" t="s">
        <v>122</v>
      </c>
      <c r="I737" s="28" t="s">
        <v>85</v>
      </c>
      <c r="J737" s="39"/>
    </row>
    <row r="738" ht="18.75" customHeight="1">
      <c r="A738" s="28" t="s">
        <v>160</v>
      </c>
      <c r="B738" s="28" t="s">
        <v>985</v>
      </c>
      <c r="C738" s="28" t="s">
        <v>217</v>
      </c>
      <c r="D738" s="28" t="s">
        <v>146</v>
      </c>
      <c r="E738" s="28" t="s">
        <v>151</v>
      </c>
      <c r="F738" s="28" t="s">
        <v>981</v>
      </c>
      <c r="G738" s="28" t="s">
        <v>146</v>
      </c>
      <c r="H738" s="28" t="s">
        <v>122</v>
      </c>
      <c r="I738" s="28" t="s">
        <v>85</v>
      </c>
      <c r="J738" s="39"/>
    </row>
    <row r="739" ht="18.75" customHeight="1">
      <c r="A739" s="28" t="s">
        <v>163</v>
      </c>
      <c r="B739" s="28" t="s">
        <v>986</v>
      </c>
      <c r="C739" s="28" t="s">
        <v>182</v>
      </c>
      <c r="D739" s="28" t="s">
        <v>165</v>
      </c>
      <c r="E739" s="28" t="s">
        <v>151</v>
      </c>
      <c r="F739" s="28" t="s">
        <v>239</v>
      </c>
      <c r="G739" s="28" t="s">
        <v>146</v>
      </c>
      <c r="H739" s="28" t="s">
        <v>120</v>
      </c>
      <c r="I739" s="28" t="s">
        <v>85</v>
      </c>
      <c r="J739" s="39"/>
    </row>
    <row r="740" ht="18.75" customHeight="1">
      <c r="A740" s="28" t="s">
        <v>165</v>
      </c>
      <c r="B740" s="28" t="s">
        <v>987</v>
      </c>
      <c r="C740" s="28" t="s">
        <v>210</v>
      </c>
      <c r="D740" s="28" t="s">
        <v>146</v>
      </c>
      <c r="E740" s="28" t="s">
        <v>151</v>
      </c>
      <c r="F740" s="28" t="s">
        <v>981</v>
      </c>
      <c r="G740" s="28" t="s">
        <v>146</v>
      </c>
      <c r="H740" s="28" t="s">
        <v>120</v>
      </c>
      <c r="I740" s="28" t="s">
        <v>85</v>
      </c>
      <c r="J740" s="39"/>
    </row>
    <row r="741" ht="18.75" customHeight="1">
      <c r="A741" s="28" t="s">
        <v>168</v>
      </c>
      <c r="B741" s="28" t="s">
        <v>988</v>
      </c>
      <c r="C741" s="28" t="s">
        <v>182</v>
      </c>
      <c r="D741" s="28" t="s">
        <v>150</v>
      </c>
      <c r="E741" s="28" t="s">
        <v>151</v>
      </c>
      <c r="F741" s="28" t="s">
        <v>981</v>
      </c>
      <c r="G741" s="28" t="s">
        <v>146</v>
      </c>
      <c r="H741" s="28" t="s">
        <v>120</v>
      </c>
      <c r="I741" s="28" t="s">
        <v>85</v>
      </c>
      <c r="J741" s="39"/>
    </row>
    <row r="742" ht="18.75" customHeight="1">
      <c r="A742" s="28" t="s">
        <v>150</v>
      </c>
      <c r="B742" s="28" t="s">
        <v>989</v>
      </c>
      <c r="C742" s="28" t="s">
        <v>201</v>
      </c>
      <c r="D742" s="28" t="s">
        <v>146</v>
      </c>
      <c r="E742" s="28" t="s">
        <v>151</v>
      </c>
      <c r="F742" s="28" t="s">
        <v>981</v>
      </c>
      <c r="G742" s="28" t="s">
        <v>146</v>
      </c>
      <c r="H742" s="28" t="s">
        <v>124</v>
      </c>
      <c r="I742" s="28" t="s">
        <v>85</v>
      </c>
      <c r="J742" s="39"/>
    </row>
    <row r="743" ht="18.75" customHeight="1">
      <c r="A743" s="28" t="s">
        <v>146</v>
      </c>
      <c r="B743" s="28" t="s">
        <v>990</v>
      </c>
      <c r="C743" s="28" t="s">
        <v>149</v>
      </c>
      <c r="D743" s="28" t="s">
        <v>147</v>
      </c>
      <c r="E743" s="28" t="s">
        <v>151</v>
      </c>
      <c r="F743" s="28" t="s">
        <v>981</v>
      </c>
      <c r="G743" s="28" t="s">
        <v>146</v>
      </c>
      <c r="H743" s="28" t="s">
        <v>124</v>
      </c>
      <c r="I743" s="28" t="s">
        <v>85</v>
      </c>
      <c r="J743" s="39"/>
    </row>
    <row r="744" ht="18.75" customHeight="1">
      <c r="A744" s="28" t="s">
        <v>155</v>
      </c>
      <c r="B744" s="28" t="s">
        <v>991</v>
      </c>
      <c r="C744" s="28" t="s">
        <v>147</v>
      </c>
      <c r="D744" s="28" t="s">
        <v>160</v>
      </c>
      <c r="E744" s="28" t="s">
        <v>151</v>
      </c>
      <c r="F744" s="28" t="s">
        <v>981</v>
      </c>
      <c r="G744" s="28" t="s">
        <v>146</v>
      </c>
      <c r="H744" s="28" t="s">
        <v>124</v>
      </c>
      <c r="I744" s="28" t="s">
        <v>85</v>
      </c>
      <c r="J744" s="39"/>
    </row>
    <row r="745" ht="18.75" customHeight="1">
      <c r="A745" s="28" t="s">
        <v>177</v>
      </c>
      <c r="B745" s="28" t="s">
        <v>992</v>
      </c>
      <c r="C745" s="28" t="s">
        <v>210</v>
      </c>
      <c r="D745" s="28" t="s">
        <v>163</v>
      </c>
      <c r="E745" s="28" t="s">
        <v>151</v>
      </c>
      <c r="F745" s="28" t="s">
        <v>239</v>
      </c>
      <c r="G745" s="28" t="s">
        <v>146</v>
      </c>
      <c r="H745" s="28" t="s">
        <v>123</v>
      </c>
      <c r="I745" s="28" t="s">
        <v>85</v>
      </c>
      <c r="J745" s="39"/>
    </row>
    <row r="746" ht="18.75" customHeight="1">
      <c r="A746" s="28" t="s">
        <v>149</v>
      </c>
      <c r="B746" s="28" t="s">
        <v>993</v>
      </c>
      <c r="C746" s="28" t="s">
        <v>184</v>
      </c>
      <c r="D746" s="28" t="s">
        <v>168</v>
      </c>
      <c r="E746" s="28" t="s">
        <v>151</v>
      </c>
      <c r="F746" s="28" t="s">
        <v>981</v>
      </c>
      <c r="G746" s="28" t="s">
        <v>146</v>
      </c>
      <c r="H746" s="28" t="s">
        <v>123</v>
      </c>
      <c r="I746" s="28" t="s">
        <v>85</v>
      </c>
      <c r="J746" s="39"/>
    </row>
    <row r="747" ht="18.75" customHeight="1">
      <c r="A747" s="28" t="s">
        <v>192</v>
      </c>
      <c r="B747" s="28" t="s">
        <v>994</v>
      </c>
      <c r="C747" s="28" t="s">
        <v>149</v>
      </c>
      <c r="D747" s="28" t="s">
        <v>147</v>
      </c>
      <c r="E747" s="28" t="s">
        <v>151</v>
      </c>
      <c r="F747" s="28" t="s">
        <v>981</v>
      </c>
      <c r="G747" s="28" t="s">
        <v>146</v>
      </c>
      <c r="H747" s="28" t="s">
        <v>123</v>
      </c>
      <c r="I747" s="28" t="s">
        <v>85</v>
      </c>
      <c r="J747" s="39"/>
    </row>
    <row r="748" ht="18.75" customHeight="1">
      <c r="A748" s="28" t="s">
        <v>143</v>
      </c>
      <c r="B748" s="28" t="s">
        <v>995</v>
      </c>
      <c r="C748" s="28" t="s">
        <v>168</v>
      </c>
      <c r="D748" s="28" t="s">
        <v>160</v>
      </c>
      <c r="E748" s="28" t="s">
        <v>151</v>
      </c>
      <c r="F748" s="28" t="s">
        <v>981</v>
      </c>
      <c r="G748" s="28" t="s">
        <v>146</v>
      </c>
      <c r="H748" s="28" t="s">
        <v>127</v>
      </c>
      <c r="I748" s="28" t="s">
        <v>85</v>
      </c>
      <c r="J748" s="39"/>
    </row>
    <row r="749" ht="18.75" customHeight="1">
      <c r="A749" s="28" t="s">
        <v>159</v>
      </c>
      <c r="B749" s="28" t="s">
        <v>996</v>
      </c>
      <c r="C749" s="28" t="s">
        <v>199</v>
      </c>
      <c r="D749" s="28" t="s">
        <v>147</v>
      </c>
      <c r="E749" s="28" t="s">
        <v>151</v>
      </c>
      <c r="F749" s="28" t="s">
        <v>981</v>
      </c>
      <c r="G749" s="28" t="s">
        <v>146</v>
      </c>
      <c r="H749" s="28" t="s">
        <v>127</v>
      </c>
      <c r="I749" s="28" t="s">
        <v>85</v>
      </c>
      <c r="J749" s="39"/>
    </row>
    <row r="750" ht="18.75" customHeight="1">
      <c r="A750" s="28" t="s">
        <v>196</v>
      </c>
      <c r="B750" s="28" t="s">
        <v>997</v>
      </c>
      <c r="C750" s="28" t="s">
        <v>150</v>
      </c>
      <c r="D750" s="28" t="s">
        <v>146</v>
      </c>
      <c r="E750" s="28" t="s">
        <v>151</v>
      </c>
      <c r="F750" s="28" t="s">
        <v>981</v>
      </c>
      <c r="G750" s="28" t="s">
        <v>146</v>
      </c>
      <c r="H750" s="28" t="s">
        <v>127</v>
      </c>
      <c r="I750" s="28" t="s">
        <v>85</v>
      </c>
      <c r="J750" s="39"/>
    </row>
    <row r="751" ht="18.75" customHeight="1">
      <c r="A751" s="28" t="s">
        <v>141</v>
      </c>
      <c r="B751" s="28" t="s">
        <v>998</v>
      </c>
      <c r="C751" s="28" t="s">
        <v>180</v>
      </c>
      <c r="D751" s="28" t="s">
        <v>147</v>
      </c>
      <c r="E751" s="28" t="s">
        <v>151</v>
      </c>
      <c r="F751" s="28" t="s">
        <v>790</v>
      </c>
      <c r="G751" s="28" t="s">
        <v>146</v>
      </c>
      <c r="H751" s="28" t="s">
        <v>119</v>
      </c>
      <c r="I751" s="28" t="s">
        <v>90</v>
      </c>
      <c r="J751" s="39"/>
    </row>
    <row r="752" ht="18.75" customHeight="1">
      <c r="A752" s="28" t="s">
        <v>147</v>
      </c>
      <c r="B752" s="28" t="s">
        <v>999</v>
      </c>
      <c r="C752" s="28" t="s">
        <v>203</v>
      </c>
      <c r="D752" s="28" t="s">
        <v>155</v>
      </c>
      <c r="E752" s="28" t="s">
        <v>151</v>
      </c>
      <c r="F752" s="28" t="s">
        <v>790</v>
      </c>
      <c r="G752" s="28" t="s">
        <v>146</v>
      </c>
      <c r="H752" s="28" t="s">
        <v>119</v>
      </c>
      <c r="I752" s="28" t="s">
        <v>90</v>
      </c>
      <c r="J752" s="39"/>
    </row>
    <row r="753" ht="18.75" customHeight="1">
      <c r="A753" s="28" t="s">
        <v>153</v>
      </c>
      <c r="B753" s="28" t="s">
        <v>1000</v>
      </c>
      <c r="C753" s="28" t="s">
        <v>231</v>
      </c>
      <c r="D753" s="28" t="s">
        <v>141</v>
      </c>
      <c r="E753" s="28" t="s">
        <v>151</v>
      </c>
      <c r="F753" s="28" t="s">
        <v>790</v>
      </c>
      <c r="G753" s="28" t="s">
        <v>146</v>
      </c>
      <c r="H753" s="28" t="s">
        <v>119</v>
      </c>
      <c r="I753" s="28" t="s">
        <v>90</v>
      </c>
      <c r="J753" s="39"/>
    </row>
    <row r="754" ht="18.75" customHeight="1">
      <c r="A754" s="28" t="s">
        <v>157</v>
      </c>
      <c r="B754" s="28" t="s">
        <v>1001</v>
      </c>
      <c r="C754" s="28" t="s">
        <v>146</v>
      </c>
      <c r="D754" s="28" t="s">
        <v>150</v>
      </c>
      <c r="E754" s="28" t="s">
        <v>151</v>
      </c>
      <c r="F754" s="28" t="s">
        <v>790</v>
      </c>
      <c r="G754" s="28" t="s">
        <v>146</v>
      </c>
      <c r="H754" s="28" t="s">
        <v>121</v>
      </c>
      <c r="I754" s="28" t="s">
        <v>90</v>
      </c>
      <c r="J754" s="39"/>
    </row>
    <row r="755" ht="18.75" customHeight="1">
      <c r="A755" s="28" t="s">
        <v>160</v>
      </c>
      <c r="B755" s="28" t="s">
        <v>1002</v>
      </c>
      <c r="C755" s="28" t="s">
        <v>219</v>
      </c>
      <c r="D755" s="28" t="s">
        <v>146</v>
      </c>
      <c r="E755" s="28" t="s">
        <v>151</v>
      </c>
      <c r="F755" s="28" t="s">
        <v>200</v>
      </c>
      <c r="G755" s="28" t="s">
        <v>146</v>
      </c>
      <c r="H755" s="28" t="s">
        <v>121</v>
      </c>
      <c r="I755" s="28" t="s">
        <v>90</v>
      </c>
      <c r="J755" s="39"/>
    </row>
    <row r="756" ht="18.75" customHeight="1">
      <c r="A756" s="28" t="s">
        <v>163</v>
      </c>
      <c r="B756" s="28" t="s">
        <v>1003</v>
      </c>
      <c r="C756" s="28" t="s">
        <v>149</v>
      </c>
      <c r="D756" s="28" t="s">
        <v>165</v>
      </c>
      <c r="E756" s="28" t="s">
        <v>151</v>
      </c>
      <c r="F756" s="28" t="s">
        <v>790</v>
      </c>
      <c r="G756" s="28" t="s">
        <v>146</v>
      </c>
      <c r="H756" s="28" t="s">
        <v>121</v>
      </c>
      <c r="I756" s="28" t="s">
        <v>90</v>
      </c>
      <c r="J756" s="39"/>
    </row>
    <row r="757" ht="18.75" customHeight="1">
      <c r="A757" s="28" t="s">
        <v>165</v>
      </c>
      <c r="B757" s="28" t="s">
        <v>1004</v>
      </c>
      <c r="C757" s="28" t="s">
        <v>157</v>
      </c>
      <c r="D757" s="28" t="s">
        <v>141</v>
      </c>
      <c r="E757" s="28" t="s">
        <v>151</v>
      </c>
      <c r="F757" s="28" t="s">
        <v>790</v>
      </c>
      <c r="G757" s="28" t="s">
        <v>146</v>
      </c>
      <c r="H757" s="28" t="s">
        <v>126</v>
      </c>
      <c r="I757" s="28" t="s">
        <v>90</v>
      </c>
      <c r="J757" s="39"/>
    </row>
    <row r="758" ht="18.75" customHeight="1">
      <c r="A758" s="28" t="s">
        <v>168</v>
      </c>
      <c r="B758" s="28" t="s">
        <v>1005</v>
      </c>
      <c r="C758" s="28" t="s">
        <v>165</v>
      </c>
      <c r="D758" s="28" t="s">
        <v>141</v>
      </c>
      <c r="E758" s="28" t="s">
        <v>151</v>
      </c>
      <c r="F758" s="28" t="s">
        <v>790</v>
      </c>
      <c r="G758" s="28" t="s">
        <v>146</v>
      </c>
      <c r="H758" s="28" t="s">
        <v>126</v>
      </c>
      <c r="I758" s="28" t="s">
        <v>90</v>
      </c>
      <c r="J758" s="39"/>
    </row>
    <row r="759" ht="18.75" customHeight="1">
      <c r="A759" s="28" t="s">
        <v>150</v>
      </c>
      <c r="B759" s="28" t="s">
        <v>1006</v>
      </c>
      <c r="C759" s="28" t="s">
        <v>157</v>
      </c>
      <c r="D759" s="28" t="s">
        <v>141</v>
      </c>
      <c r="E759" s="28" t="s">
        <v>151</v>
      </c>
      <c r="F759" s="28" t="s">
        <v>200</v>
      </c>
      <c r="G759" s="28" t="s">
        <v>146</v>
      </c>
      <c r="H759" s="28" t="s">
        <v>126</v>
      </c>
      <c r="I759" s="28" t="s">
        <v>90</v>
      </c>
      <c r="J759" s="39"/>
    </row>
    <row r="760" ht="18.75" customHeight="1">
      <c r="A760" s="28" t="s">
        <v>146</v>
      </c>
      <c r="B760" s="28" t="s">
        <v>1007</v>
      </c>
      <c r="C760" s="28" t="s">
        <v>146</v>
      </c>
      <c r="D760" s="28" t="s">
        <v>146</v>
      </c>
      <c r="E760" s="28" t="s">
        <v>151</v>
      </c>
      <c r="F760" s="28" t="s">
        <v>200</v>
      </c>
      <c r="G760" s="28" t="s">
        <v>146</v>
      </c>
      <c r="H760" s="28" t="s">
        <v>122</v>
      </c>
      <c r="I760" s="28" t="s">
        <v>90</v>
      </c>
      <c r="J760" s="39"/>
    </row>
    <row r="761" ht="18.75" customHeight="1">
      <c r="A761" s="28" t="s">
        <v>155</v>
      </c>
      <c r="B761" s="28" t="s">
        <v>1008</v>
      </c>
      <c r="C761" s="28" t="s">
        <v>149</v>
      </c>
      <c r="D761" s="28" t="s">
        <v>141</v>
      </c>
      <c r="E761" s="28" t="s">
        <v>151</v>
      </c>
      <c r="F761" s="28" t="s">
        <v>790</v>
      </c>
      <c r="G761" s="28" t="s">
        <v>146</v>
      </c>
      <c r="H761" s="28" t="s">
        <v>122</v>
      </c>
      <c r="I761" s="28" t="s">
        <v>90</v>
      </c>
      <c r="J761" s="39"/>
    </row>
    <row r="762" ht="18.75" customHeight="1">
      <c r="A762" s="28" t="s">
        <v>177</v>
      </c>
      <c r="B762" s="28" t="s">
        <v>1009</v>
      </c>
      <c r="C762" s="28" t="s">
        <v>196</v>
      </c>
      <c r="D762" s="28" t="s">
        <v>141</v>
      </c>
      <c r="E762" s="28" t="s">
        <v>151</v>
      </c>
      <c r="F762" s="28" t="s">
        <v>200</v>
      </c>
      <c r="G762" s="28" t="s">
        <v>146</v>
      </c>
      <c r="H762" s="28" t="s">
        <v>122</v>
      </c>
      <c r="I762" s="28" t="s">
        <v>90</v>
      </c>
      <c r="J762" s="39"/>
    </row>
    <row r="763" ht="18.75" customHeight="1">
      <c r="A763" s="28" t="s">
        <v>149</v>
      </c>
      <c r="B763" s="28" t="s">
        <v>1010</v>
      </c>
      <c r="C763" s="28" t="s">
        <v>219</v>
      </c>
      <c r="D763" s="28" t="s">
        <v>177</v>
      </c>
      <c r="E763" s="28" t="s">
        <v>151</v>
      </c>
      <c r="F763" s="28" t="s">
        <v>200</v>
      </c>
      <c r="G763" s="28" t="s">
        <v>146</v>
      </c>
      <c r="H763" s="28" t="s">
        <v>120</v>
      </c>
      <c r="I763" s="28" t="s">
        <v>90</v>
      </c>
      <c r="J763" s="39"/>
    </row>
    <row r="764" ht="18.75" customHeight="1">
      <c r="A764" s="28" t="s">
        <v>192</v>
      </c>
      <c r="B764" s="28" t="s">
        <v>1011</v>
      </c>
      <c r="C764" s="28" t="s">
        <v>209</v>
      </c>
      <c r="D764" s="28" t="s">
        <v>165</v>
      </c>
      <c r="E764" s="28" t="s">
        <v>151</v>
      </c>
      <c r="F764" s="28" t="s">
        <v>200</v>
      </c>
      <c r="G764" s="28" t="s">
        <v>146</v>
      </c>
      <c r="H764" s="28" t="s">
        <v>120</v>
      </c>
      <c r="I764" s="28" t="s">
        <v>90</v>
      </c>
      <c r="J764" s="39"/>
    </row>
    <row r="765" ht="18.75" customHeight="1">
      <c r="A765" s="28" t="s">
        <v>143</v>
      </c>
      <c r="B765" s="28" t="s">
        <v>1012</v>
      </c>
      <c r="C765" s="28" t="s">
        <v>196</v>
      </c>
      <c r="D765" s="28" t="s">
        <v>141</v>
      </c>
      <c r="E765" s="28" t="s">
        <v>151</v>
      </c>
      <c r="F765" s="28" t="s">
        <v>200</v>
      </c>
      <c r="G765" s="28" t="s">
        <v>146</v>
      </c>
      <c r="H765" s="28" t="s">
        <v>120</v>
      </c>
      <c r="I765" s="28" t="s">
        <v>90</v>
      </c>
      <c r="J765" s="39"/>
    </row>
    <row r="766" ht="18.75" customHeight="1">
      <c r="A766" s="28" t="s">
        <v>159</v>
      </c>
      <c r="B766" s="28" t="s">
        <v>1013</v>
      </c>
      <c r="C766" s="28" t="s">
        <v>180</v>
      </c>
      <c r="D766" s="28" t="s">
        <v>157</v>
      </c>
      <c r="E766" s="28" t="s">
        <v>151</v>
      </c>
      <c r="F766" s="28" t="s">
        <v>790</v>
      </c>
      <c r="G766" s="28" t="s">
        <v>146</v>
      </c>
      <c r="H766" s="28" t="s">
        <v>127</v>
      </c>
      <c r="I766" s="28" t="s">
        <v>90</v>
      </c>
      <c r="J766" s="39"/>
    </row>
    <row r="767" ht="18.75" customHeight="1">
      <c r="A767" s="28" t="s">
        <v>196</v>
      </c>
      <c r="B767" s="28" t="s">
        <v>1014</v>
      </c>
      <c r="C767" s="28" t="s">
        <v>217</v>
      </c>
      <c r="D767" s="28" t="s">
        <v>147</v>
      </c>
      <c r="E767" s="28" t="s">
        <v>151</v>
      </c>
      <c r="F767" s="28" t="s">
        <v>790</v>
      </c>
      <c r="G767" s="28" t="s">
        <v>146</v>
      </c>
      <c r="H767" s="28" t="s">
        <v>127</v>
      </c>
      <c r="I767" s="28" t="s">
        <v>90</v>
      </c>
      <c r="J767" s="39"/>
    </row>
    <row r="768" ht="18.75" customHeight="1">
      <c r="A768" s="28" t="s">
        <v>182</v>
      </c>
      <c r="B768" s="28" t="s">
        <v>1015</v>
      </c>
      <c r="C768" s="28" t="s">
        <v>149</v>
      </c>
      <c r="D768" s="28" t="s">
        <v>177</v>
      </c>
      <c r="E768" s="28" t="s">
        <v>151</v>
      </c>
      <c r="F768" s="28" t="s">
        <v>1016</v>
      </c>
      <c r="G768" s="28" t="s">
        <v>146</v>
      </c>
      <c r="H768" s="28" t="s">
        <v>127</v>
      </c>
      <c r="I768" s="28" t="s">
        <v>90</v>
      </c>
      <c r="J768" s="39"/>
    </row>
    <row r="769" ht="18.75" customHeight="1">
      <c r="A769" s="28" t="s">
        <v>201</v>
      </c>
      <c r="B769" s="28" t="s">
        <v>1017</v>
      </c>
      <c r="C769" s="28" t="s">
        <v>184</v>
      </c>
      <c r="D769" s="28" t="s">
        <v>165</v>
      </c>
      <c r="E769" s="28" t="s">
        <v>151</v>
      </c>
      <c r="F769" s="28" t="s">
        <v>200</v>
      </c>
      <c r="G769" s="28" t="s">
        <v>146</v>
      </c>
      <c r="H769" s="28" t="s">
        <v>124</v>
      </c>
      <c r="I769" s="28" t="s">
        <v>90</v>
      </c>
      <c r="J769" s="39"/>
    </row>
    <row r="770" ht="18.75" customHeight="1">
      <c r="A770" s="28" t="s">
        <v>203</v>
      </c>
      <c r="B770" s="28" t="s">
        <v>1018</v>
      </c>
      <c r="C770" s="28" t="s">
        <v>157</v>
      </c>
      <c r="D770" s="28" t="s">
        <v>141</v>
      </c>
      <c r="E770" s="28" t="s">
        <v>151</v>
      </c>
      <c r="F770" s="28" t="s">
        <v>200</v>
      </c>
      <c r="G770" s="28" t="s">
        <v>146</v>
      </c>
      <c r="H770" s="28" t="s">
        <v>124</v>
      </c>
      <c r="I770" s="28" t="s">
        <v>90</v>
      </c>
      <c r="J770" s="39"/>
    </row>
    <row r="771" ht="18.75" customHeight="1">
      <c r="A771" s="28" t="s">
        <v>173</v>
      </c>
      <c r="B771" s="28" t="s">
        <v>1019</v>
      </c>
      <c r="C771" s="28" t="s">
        <v>160</v>
      </c>
      <c r="D771" s="28" t="s">
        <v>141</v>
      </c>
      <c r="E771" s="28" t="s">
        <v>151</v>
      </c>
      <c r="F771" s="28" t="s">
        <v>1016</v>
      </c>
      <c r="G771" s="28" t="s">
        <v>146</v>
      </c>
      <c r="H771" s="28" t="s">
        <v>124</v>
      </c>
      <c r="I771" s="28" t="s">
        <v>90</v>
      </c>
      <c r="J771" s="39"/>
    </row>
    <row r="772" ht="18.75" customHeight="1">
      <c r="A772" s="28" t="s">
        <v>207</v>
      </c>
      <c r="B772" s="28" t="s">
        <v>1020</v>
      </c>
      <c r="C772" s="28" t="s">
        <v>184</v>
      </c>
      <c r="D772" s="28" t="s">
        <v>163</v>
      </c>
      <c r="E772" s="28" t="s">
        <v>151</v>
      </c>
      <c r="F772" s="28" t="s">
        <v>790</v>
      </c>
      <c r="G772" s="28" t="s">
        <v>146</v>
      </c>
      <c r="H772" s="28" t="s">
        <v>123</v>
      </c>
      <c r="I772" s="28" t="s">
        <v>90</v>
      </c>
      <c r="J772" s="39"/>
    </row>
    <row r="773" ht="18.75" customHeight="1">
      <c r="A773" s="28" t="s">
        <v>210</v>
      </c>
      <c r="B773" s="28" t="s">
        <v>1021</v>
      </c>
      <c r="C773" s="28" t="s">
        <v>159</v>
      </c>
      <c r="D773" s="28" t="s">
        <v>160</v>
      </c>
      <c r="E773" s="28" t="s">
        <v>151</v>
      </c>
      <c r="F773" s="28" t="s">
        <v>200</v>
      </c>
      <c r="G773" s="28" t="s">
        <v>146</v>
      </c>
      <c r="H773" s="28" t="s">
        <v>123</v>
      </c>
      <c r="I773" s="28" t="s">
        <v>90</v>
      </c>
      <c r="J773" s="39"/>
    </row>
    <row r="774" ht="18.75" customHeight="1">
      <c r="A774" s="28" t="s">
        <v>180</v>
      </c>
      <c r="B774" s="28" t="s">
        <v>1022</v>
      </c>
      <c r="C774" s="28" t="s">
        <v>192</v>
      </c>
      <c r="D774" s="28" t="s">
        <v>153</v>
      </c>
      <c r="E774" s="28" t="s">
        <v>151</v>
      </c>
      <c r="F774" s="28" t="s">
        <v>200</v>
      </c>
      <c r="G774" s="28" t="s">
        <v>146</v>
      </c>
      <c r="H774" s="28" t="s">
        <v>123</v>
      </c>
      <c r="I774" s="28" t="s">
        <v>90</v>
      </c>
      <c r="J774" s="39"/>
    </row>
    <row r="775" ht="18.75" customHeight="1">
      <c r="A775" s="28" t="s">
        <v>209</v>
      </c>
      <c r="B775" s="28" t="s">
        <v>1023</v>
      </c>
      <c r="C775" s="28" t="s">
        <v>215</v>
      </c>
      <c r="D775" s="28" t="s">
        <v>150</v>
      </c>
      <c r="E775" s="28" t="s">
        <v>151</v>
      </c>
      <c r="F775" s="28" t="s">
        <v>200</v>
      </c>
      <c r="G775" s="28" t="s">
        <v>146</v>
      </c>
      <c r="H775" s="28" t="s">
        <v>125</v>
      </c>
      <c r="I775" s="28" t="s">
        <v>90</v>
      </c>
      <c r="J775" s="39"/>
    </row>
    <row r="776" ht="18.75" customHeight="1">
      <c r="A776" s="28" t="s">
        <v>199</v>
      </c>
      <c r="B776" s="28" t="s">
        <v>1024</v>
      </c>
      <c r="C776" s="28" t="s">
        <v>146</v>
      </c>
      <c r="D776" s="28" t="s">
        <v>141</v>
      </c>
      <c r="E776" s="28" t="s">
        <v>151</v>
      </c>
      <c r="F776" s="28" t="s">
        <v>790</v>
      </c>
      <c r="G776" s="28" t="s">
        <v>146</v>
      </c>
      <c r="H776" s="28" t="s">
        <v>125</v>
      </c>
      <c r="I776" s="28" t="s">
        <v>90</v>
      </c>
      <c r="J776" s="39"/>
    </row>
    <row r="777" ht="18.75" customHeight="1">
      <c r="A777" s="28" t="s">
        <v>215</v>
      </c>
      <c r="B777" s="28" t="s">
        <v>1025</v>
      </c>
      <c r="C777" s="28" t="s">
        <v>207</v>
      </c>
      <c r="D777" s="28" t="s">
        <v>177</v>
      </c>
      <c r="E777" s="28" t="s">
        <v>151</v>
      </c>
      <c r="F777" s="28" t="s">
        <v>200</v>
      </c>
      <c r="G777" s="28" t="s">
        <v>146</v>
      </c>
      <c r="H777" s="28" t="s">
        <v>125</v>
      </c>
      <c r="I777" s="28" t="s">
        <v>90</v>
      </c>
      <c r="J777" s="39"/>
    </row>
    <row r="778" ht="18.75" customHeight="1">
      <c r="A778" s="28" t="s">
        <v>141</v>
      </c>
      <c r="B778" s="28" t="s">
        <v>1026</v>
      </c>
      <c r="C778" s="28" t="s">
        <v>192</v>
      </c>
      <c r="D778" s="28" t="s">
        <v>147</v>
      </c>
      <c r="E778" s="28" t="s">
        <v>151</v>
      </c>
      <c r="F778" s="28" t="s">
        <v>790</v>
      </c>
      <c r="G778" s="28" t="s">
        <v>146</v>
      </c>
      <c r="H778" s="28" t="s">
        <v>124</v>
      </c>
      <c r="I778" s="28" t="s">
        <v>91</v>
      </c>
      <c r="J778" s="39"/>
    </row>
    <row r="779" ht="18.75" customHeight="1">
      <c r="A779" s="28" t="s">
        <v>147</v>
      </c>
      <c r="B779" s="28" t="s">
        <v>211</v>
      </c>
      <c r="C779" s="28" t="s">
        <v>203</v>
      </c>
      <c r="D779" s="28" t="s">
        <v>160</v>
      </c>
      <c r="E779" s="28" t="s">
        <v>151</v>
      </c>
      <c r="F779" s="28" t="s">
        <v>790</v>
      </c>
      <c r="G779" s="28" t="s">
        <v>146</v>
      </c>
      <c r="H779" s="28" t="s">
        <v>120</v>
      </c>
      <c r="I779" s="28" t="s">
        <v>91</v>
      </c>
      <c r="J779" s="39"/>
    </row>
    <row r="780" ht="18.75" customHeight="1">
      <c r="A780" s="28" t="s">
        <v>153</v>
      </c>
      <c r="B780" s="28" t="s">
        <v>1027</v>
      </c>
      <c r="C780" s="28" t="s">
        <v>201</v>
      </c>
      <c r="D780" s="28" t="s">
        <v>168</v>
      </c>
      <c r="E780" s="28" t="s">
        <v>151</v>
      </c>
      <c r="F780" s="28" t="s">
        <v>504</v>
      </c>
      <c r="G780" s="28" t="s">
        <v>146</v>
      </c>
      <c r="H780" s="28" t="s">
        <v>123</v>
      </c>
      <c r="I780" s="28" t="s">
        <v>91</v>
      </c>
      <c r="J780" s="39"/>
    </row>
    <row r="781" ht="18.75" customHeight="1">
      <c r="A781" s="28" t="s">
        <v>157</v>
      </c>
      <c r="B781" s="28" t="s">
        <v>1028</v>
      </c>
      <c r="C781" s="28" t="s">
        <v>141</v>
      </c>
      <c r="D781" s="28" t="s">
        <v>150</v>
      </c>
      <c r="E781" s="28" t="s">
        <v>151</v>
      </c>
      <c r="F781" s="28" t="s">
        <v>200</v>
      </c>
      <c r="G781" s="28" t="s">
        <v>146</v>
      </c>
      <c r="H781" s="28" t="s">
        <v>119</v>
      </c>
      <c r="I781" s="28" t="s">
        <v>91</v>
      </c>
      <c r="J781" s="39"/>
    </row>
    <row r="782" ht="18.75" customHeight="1">
      <c r="A782" s="28" t="s">
        <v>160</v>
      </c>
      <c r="B782" s="28" t="s">
        <v>318</v>
      </c>
      <c r="C782" s="28" t="s">
        <v>147</v>
      </c>
      <c r="D782" s="28" t="s">
        <v>157</v>
      </c>
      <c r="E782" s="28" t="s">
        <v>151</v>
      </c>
      <c r="F782" s="28" t="s">
        <v>790</v>
      </c>
      <c r="G782" s="28" t="s">
        <v>146</v>
      </c>
      <c r="H782" s="28" t="s">
        <v>122</v>
      </c>
      <c r="I782" s="28" t="s">
        <v>91</v>
      </c>
      <c r="J782" s="39"/>
    </row>
    <row r="783" ht="18.75" customHeight="1">
      <c r="A783" s="28" t="s">
        <v>163</v>
      </c>
      <c r="B783" s="28" t="s">
        <v>1029</v>
      </c>
      <c r="C783" s="28" t="s">
        <v>210</v>
      </c>
      <c r="D783" s="28" t="s">
        <v>160</v>
      </c>
      <c r="E783" s="28" t="s">
        <v>151</v>
      </c>
      <c r="F783" s="28" t="s">
        <v>200</v>
      </c>
      <c r="G783" s="28" t="s">
        <v>146</v>
      </c>
      <c r="H783" s="28" t="s">
        <v>122</v>
      </c>
      <c r="I783" s="28" t="s">
        <v>91</v>
      </c>
      <c r="J783" s="39"/>
    </row>
    <row r="784" ht="18.75" customHeight="1">
      <c r="A784" s="28" t="s">
        <v>165</v>
      </c>
      <c r="B784" s="28" t="s">
        <v>1030</v>
      </c>
      <c r="C784" s="28" t="s">
        <v>180</v>
      </c>
      <c r="D784" s="28" t="s">
        <v>165</v>
      </c>
      <c r="E784" s="28" t="s">
        <v>151</v>
      </c>
      <c r="F784" s="28" t="s">
        <v>200</v>
      </c>
      <c r="G784" s="28" t="s">
        <v>146</v>
      </c>
      <c r="H784" s="28" t="s">
        <v>126</v>
      </c>
      <c r="I784" s="28" t="s">
        <v>91</v>
      </c>
      <c r="J784" s="39"/>
    </row>
    <row r="785" ht="18.75" customHeight="1">
      <c r="A785" s="28" t="s">
        <v>168</v>
      </c>
      <c r="B785" s="28" t="s">
        <v>1031</v>
      </c>
      <c r="C785" s="28" t="s">
        <v>155</v>
      </c>
      <c r="D785" s="28" t="s">
        <v>157</v>
      </c>
      <c r="E785" s="28" t="s">
        <v>151</v>
      </c>
      <c r="F785" s="28" t="s">
        <v>790</v>
      </c>
      <c r="G785" s="28" t="s">
        <v>146</v>
      </c>
      <c r="H785" s="28" t="s">
        <v>127</v>
      </c>
      <c r="I785" s="28" t="s">
        <v>91</v>
      </c>
      <c r="J785" s="39"/>
    </row>
    <row r="786" ht="18.75" customHeight="1">
      <c r="A786" s="28" t="s">
        <v>150</v>
      </c>
      <c r="B786" s="28" t="s">
        <v>1032</v>
      </c>
      <c r="C786" s="28" t="s">
        <v>163</v>
      </c>
      <c r="D786" s="28" t="s">
        <v>157</v>
      </c>
      <c r="E786" s="28" t="s">
        <v>151</v>
      </c>
      <c r="F786" s="28" t="s">
        <v>790</v>
      </c>
      <c r="G786" s="28" t="s">
        <v>146</v>
      </c>
      <c r="H786" s="28" t="s">
        <v>127</v>
      </c>
      <c r="I786" s="28" t="s">
        <v>91</v>
      </c>
      <c r="J786" s="39"/>
    </row>
    <row r="787" ht="18.75" customHeight="1">
      <c r="A787" s="28" t="s">
        <v>146</v>
      </c>
      <c r="B787" s="28" t="s">
        <v>1033</v>
      </c>
      <c r="C787" s="28" t="s">
        <v>153</v>
      </c>
      <c r="D787" s="28" t="s">
        <v>141</v>
      </c>
      <c r="E787" s="28" t="s">
        <v>151</v>
      </c>
      <c r="F787" s="28" t="s">
        <v>790</v>
      </c>
      <c r="G787" s="28" t="s">
        <v>146</v>
      </c>
      <c r="H787" s="28" t="s">
        <v>127</v>
      </c>
      <c r="I787" s="28" t="s">
        <v>91</v>
      </c>
      <c r="J787" s="39"/>
    </row>
    <row r="788" ht="18.75" customHeight="1">
      <c r="A788" s="28" t="s">
        <v>141</v>
      </c>
      <c r="B788" s="28" t="s">
        <v>1034</v>
      </c>
      <c r="C788" s="28" t="s">
        <v>159</v>
      </c>
      <c r="D788" s="28" t="s">
        <v>168</v>
      </c>
      <c r="E788" s="28" t="s">
        <v>151</v>
      </c>
      <c r="F788" s="28" t="s">
        <v>200</v>
      </c>
      <c r="G788" s="28" t="s">
        <v>146</v>
      </c>
      <c r="H788" s="28" t="s">
        <v>119</v>
      </c>
      <c r="I788" s="28" t="s">
        <v>87</v>
      </c>
      <c r="J788" s="39"/>
    </row>
    <row r="789" ht="18.75" customHeight="1">
      <c r="A789" s="28" t="s">
        <v>147</v>
      </c>
      <c r="B789" s="28" t="s">
        <v>1035</v>
      </c>
      <c r="C789" s="28" t="s">
        <v>201</v>
      </c>
      <c r="D789" s="28" t="s">
        <v>163</v>
      </c>
      <c r="E789" s="28" t="s">
        <v>151</v>
      </c>
      <c r="F789" s="28" t="s">
        <v>352</v>
      </c>
      <c r="G789" s="28" t="s">
        <v>146</v>
      </c>
      <c r="H789" s="28" t="s">
        <v>119</v>
      </c>
      <c r="I789" s="28" t="s">
        <v>87</v>
      </c>
      <c r="J789" s="39"/>
    </row>
    <row r="790" ht="18.75" customHeight="1">
      <c r="A790" s="28" t="s">
        <v>153</v>
      </c>
      <c r="B790" s="28" t="s">
        <v>1036</v>
      </c>
      <c r="C790" s="28" t="s">
        <v>155</v>
      </c>
      <c r="D790" s="28" t="s">
        <v>150</v>
      </c>
      <c r="E790" s="28" t="s">
        <v>151</v>
      </c>
      <c r="F790" s="28" t="s">
        <v>352</v>
      </c>
      <c r="G790" s="28" t="s">
        <v>146</v>
      </c>
      <c r="H790" s="28" t="s">
        <v>119</v>
      </c>
      <c r="I790" s="28" t="s">
        <v>87</v>
      </c>
      <c r="J790" s="39"/>
    </row>
    <row r="791" ht="18.75" customHeight="1">
      <c r="A791" s="28" t="s">
        <v>157</v>
      </c>
      <c r="B791" s="28" t="s">
        <v>1037</v>
      </c>
      <c r="C791" s="28" t="s">
        <v>184</v>
      </c>
      <c r="D791" s="28" t="s">
        <v>168</v>
      </c>
      <c r="E791" s="28" t="s">
        <v>151</v>
      </c>
      <c r="F791" s="28" t="s">
        <v>352</v>
      </c>
      <c r="G791" s="28" t="s">
        <v>146</v>
      </c>
      <c r="H791" s="28" t="s">
        <v>121</v>
      </c>
      <c r="I791" s="28" t="s">
        <v>87</v>
      </c>
      <c r="J791" s="39"/>
    </row>
    <row r="792" ht="18.75" customHeight="1">
      <c r="A792" s="28" t="s">
        <v>160</v>
      </c>
      <c r="B792" s="28" t="s">
        <v>1038</v>
      </c>
      <c r="C792" s="28" t="s">
        <v>163</v>
      </c>
      <c r="D792" s="28" t="s">
        <v>147</v>
      </c>
      <c r="E792" s="28" t="s">
        <v>151</v>
      </c>
      <c r="F792" s="28" t="s">
        <v>352</v>
      </c>
      <c r="G792" s="28" t="s">
        <v>146</v>
      </c>
      <c r="H792" s="28" t="s">
        <v>121</v>
      </c>
      <c r="I792" s="28" t="s">
        <v>87</v>
      </c>
      <c r="J792" s="39"/>
    </row>
    <row r="793" ht="18.75" customHeight="1">
      <c r="A793" s="28" t="s">
        <v>163</v>
      </c>
      <c r="B793" s="28" t="s">
        <v>1039</v>
      </c>
      <c r="C793" s="28" t="s">
        <v>163</v>
      </c>
      <c r="D793" s="28" t="s">
        <v>165</v>
      </c>
      <c r="E793" s="28" t="s">
        <v>151</v>
      </c>
      <c r="F793" s="28" t="s">
        <v>352</v>
      </c>
      <c r="G793" s="28" t="s">
        <v>146</v>
      </c>
      <c r="H793" s="28" t="s">
        <v>121</v>
      </c>
      <c r="I793" s="28" t="s">
        <v>87</v>
      </c>
      <c r="J793" s="39"/>
    </row>
    <row r="794" ht="18.75" customHeight="1">
      <c r="A794" s="28" t="s">
        <v>165</v>
      </c>
      <c r="B794" s="28" t="s">
        <v>1040</v>
      </c>
      <c r="C794" s="28" t="s">
        <v>168</v>
      </c>
      <c r="D794" s="28" t="s">
        <v>155</v>
      </c>
      <c r="E794" s="28" t="s">
        <v>151</v>
      </c>
      <c r="F794" s="28" t="s">
        <v>352</v>
      </c>
      <c r="G794" s="28" t="s">
        <v>146</v>
      </c>
      <c r="H794" s="28" t="s">
        <v>126</v>
      </c>
      <c r="I794" s="28" t="s">
        <v>87</v>
      </c>
      <c r="J794" s="39"/>
    </row>
    <row r="795" ht="18.75" customHeight="1">
      <c r="A795" s="28" t="s">
        <v>168</v>
      </c>
      <c r="B795" s="28" t="s">
        <v>1041</v>
      </c>
      <c r="C795" s="28" t="s">
        <v>180</v>
      </c>
      <c r="D795" s="28" t="s">
        <v>150</v>
      </c>
      <c r="E795" s="28" t="s">
        <v>151</v>
      </c>
      <c r="F795" s="28" t="s">
        <v>352</v>
      </c>
      <c r="G795" s="28" t="s">
        <v>146</v>
      </c>
      <c r="H795" s="28" t="s">
        <v>126</v>
      </c>
      <c r="I795" s="28" t="s">
        <v>87</v>
      </c>
      <c r="J795" s="39"/>
    </row>
    <row r="796" ht="18.75" customHeight="1">
      <c r="A796" s="28" t="s">
        <v>150</v>
      </c>
      <c r="B796" s="28" t="s">
        <v>1042</v>
      </c>
      <c r="C796" s="28" t="s">
        <v>177</v>
      </c>
      <c r="D796" s="28" t="s">
        <v>146</v>
      </c>
      <c r="E796" s="28" t="s">
        <v>151</v>
      </c>
      <c r="F796" s="28" t="s">
        <v>352</v>
      </c>
      <c r="G796" s="28" t="s">
        <v>146</v>
      </c>
      <c r="H796" s="28" t="s">
        <v>126</v>
      </c>
      <c r="I796" s="28" t="s">
        <v>87</v>
      </c>
      <c r="J796" s="39"/>
    </row>
    <row r="797" ht="18.75" customHeight="1">
      <c r="A797" s="28" t="s">
        <v>146</v>
      </c>
      <c r="B797" s="28" t="s">
        <v>1043</v>
      </c>
      <c r="C797" s="28" t="s">
        <v>199</v>
      </c>
      <c r="D797" s="28" t="s">
        <v>147</v>
      </c>
      <c r="E797" s="28" t="s">
        <v>151</v>
      </c>
      <c r="F797" s="28" t="s">
        <v>352</v>
      </c>
      <c r="G797" s="28" t="s">
        <v>146</v>
      </c>
      <c r="H797" s="28" t="s">
        <v>122</v>
      </c>
      <c r="I797" s="28" t="s">
        <v>87</v>
      </c>
      <c r="J797" s="39"/>
    </row>
    <row r="798" ht="18.75" customHeight="1">
      <c r="A798" s="28" t="s">
        <v>155</v>
      </c>
      <c r="B798" s="28" t="s">
        <v>1044</v>
      </c>
      <c r="C798" s="28" t="s">
        <v>150</v>
      </c>
      <c r="D798" s="28" t="s">
        <v>165</v>
      </c>
      <c r="E798" s="28" t="s">
        <v>151</v>
      </c>
      <c r="F798" s="28" t="s">
        <v>352</v>
      </c>
      <c r="G798" s="28" t="s">
        <v>146</v>
      </c>
      <c r="H798" s="28" t="s">
        <v>122</v>
      </c>
      <c r="I798" s="28" t="s">
        <v>87</v>
      </c>
      <c r="J798" s="39"/>
    </row>
    <row r="799" ht="18.75" customHeight="1">
      <c r="A799" s="28" t="s">
        <v>177</v>
      </c>
      <c r="B799" s="28" t="s">
        <v>1045</v>
      </c>
      <c r="C799" s="28" t="s">
        <v>150</v>
      </c>
      <c r="D799" s="28" t="s">
        <v>157</v>
      </c>
      <c r="E799" s="28" t="s">
        <v>151</v>
      </c>
      <c r="F799" s="28" t="s">
        <v>352</v>
      </c>
      <c r="G799" s="28" t="s">
        <v>146</v>
      </c>
      <c r="H799" s="28" t="s">
        <v>122</v>
      </c>
      <c r="I799" s="28" t="s">
        <v>87</v>
      </c>
      <c r="J799" s="39"/>
    </row>
    <row r="800" ht="18.75" customHeight="1">
      <c r="A800" s="28" t="s">
        <v>149</v>
      </c>
      <c r="B800" s="28" t="s">
        <v>1046</v>
      </c>
      <c r="C800" s="28" t="s">
        <v>217</v>
      </c>
      <c r="D800" s="28" t="s">
        <v>153</v>
      </c>
      <c r="E800" s="28" t="s">
        <v>151</v>
      </c>
      <c r="F800" s="28" t="s">
        <v>352</v>
      </c>
      <c r="G800" s="28" t="s">
        <v>146</v>
      </c>
      <c r="H800" s="28" t="s">
        <v>125</v>
      </c>
      <c r="I800" s="28" t="s">
        <v>87</v>
      </c>
      <c r="J800" s="39"/>
    </row>
    <row r="801" ht="18.75" customHeight="1">
      <c r="A801" s="28" t="s">
        <v>192</v>
      </c>
      <c r="B801" s="28" t="s">
        <v>1047</v>
      </c>
      <c r="C801" s="28" t="s">
        <v>215</v>
      </c>
      <c r="D801" s="28" t="s">
        <v>177</v>
      </c>
      <c r="E801" s="28" t="s">
        <v>151</v>
      </c>
      <c r="F801" s="28" t="s">
        <v>352</v>
      </c>
      <c r="G801" s="28" t="s">
        <v>146</v>
      </c>
      <c r="H801" s="28" t="s">
        <v>125</v>
      </c>
      <c r="I801" s="28" t="s">
        <v>87</v>
      </c>
      <c r="J801" s="39"/>
    </row>
    <row r="802" ht="18.75" customHeight="1">
      <c r="A802" s="28" t="s">
        <v>143</v>
      </c>
      <c r="B802" s="28" t="s">
        <v>1048</v>
      </c>
      <c r="C802" s="28" t="s">
        <v>182</v>
      </c>
      <c r="D802" s="28" t="s">
        <v>168</v>
      </c>
      <c r="E802" s="28" t="s">
        <v>151</v>
      </c>
      <c r="F802" s="28" t="s">
        <v>352</v>
      </c>
      <c r="G802" s="28" t="s">
        <v>146</v>
      </c>
      <c r="H802" s="28" t="s">
        <v>125</v>
      </c>
      <c r="I802" s="28" t="s">
        <v>87</v>
      </c>
      <c r="J802" s="39"/>
    </row>
    <row r="803" ht="18.75" customHeight="1">
      <c r="A803" s="28" t="s">
        <v>159</v>
      </c>
      <c r="B803" s="28" t="s">
        <v>1049</v>
      </c>
      <c r="C803" s="28" t="s">
        <v>150</v>
      </c>
      <c r="D803" s="28" t="s">
        <v>147</v>
      </c>
      <c r="E803" s="28" t="s">
        <v>151</v>
      </c>
      <c r="F803" s="28" t="s">
        <v>352</v>
      </c>
      <c r="G803" s="28" t="s">
        <v>146</v>
      </c>
      <c r="H803" s="28" t="s">
        <v>120</v>
      </c>
      <c r="I803" s="28" t="s">
        <v>87</v>
      </c>
      <c r="J803" s="39"/>
    </row>
    <row r="804" ht="18.75" customHeight="1">
      <c r="A804" s="28" t="s">
        <v>196</v>
      </c>
      <c r="B804" s="28" t="s">
        <v>1050</v>
      </c>
      <c r="C804" s="28" t="s">
        <v>196</v>
      </c>
      <c r="D804" s="28" t="s">
        <v>168</v>
      </c>
      <c r="E804" s="28" t="s">
        <v>151</v>
      </c>
      <c r="F804" s="28" t="s">
        <v>352</v>
      </c>
      <c r="G804" s="28" t="s">
        <v>146</v>
      </c>
      <c r="H804" s="28" t="s">
        <v>120</v>
      </c>
      <c r="I804" s="28" t="s">
        <v>87</v>
      </c>
      <c r="J804" s="39"/>
    </row>
    <row r="805" ht="18.75" customHeight="1">
      <c r="A805" s="28" t="s">
        <v>182</v>
      </c>
      <c r="B805" s="28" t="s">
        <v>1051</v>
      </c>
      <c r="C805" s="28" t="s">
        <v>153</v>
      </c>
      <c r="D805" s="28" t="s">
        <v>165</v>
      </c>
      <c r="E805" s="28" t="s">
        <v>151</v>
      </c>
      <c r="F805" s="28" t="s">
        <v>352</v>
      </c>
      <c r="G805" s="28" t="s">
        <v>146</v>
      </c>
      <c r="H805" s="28" t="s">
        <v>120</v>
      </c>
      <c r="I805" s="28" t="s">
        <v>87</v>
      </c>
      <c r="J805" s="39"/>
    </row>
    <row r="806" ht="18.75" customHeight="1">
      <c r="A806" s="28" t="s">
        <v>201</v>
      </c>
      <c r="B806" s="28" t="s">
        <v>1052</v>
      </c>
      <c r="C806" s="28" t="s">
        <v>203</v>
      </c>
      <c r="D806" s="28" t="s">
        <v>141</v>
      </c>
      <c r="E806" s="28" t="s">
        <v>151</v>
      </c>
      <c r="F806" s="28" t="s">
        <v>352</v>
      </c>
      <c r="G806" s="28" t="s">
        <v>146</v>
      </c>
      <c r="H806" s="28" t="s">
        <v>124</v>
      </c>
      <c r="I806" s="28" t="s">
        <v>87</v>
      </c>
      <c r="J806" s="39"/>
    </row>
    <row r="807" ht="18.75" customHeight="1">
      <c r="A807" s="28" t="s">
        <v>203</v>
      </c>
      <c r="B807" s="28" t="s">
        <v>1053</v>
      </c>
      <c r="C807" s="28" t="s">
        <v>153</v>
      </c>
      <c r="D807" s="28" t="s">
        <v>150</v>
      </c>
      <c r="E807" s="28" t="s">
        <v>151</v>
      </c>
      <c r="F807" s="28" t="s">
        <v>352</v>
      </c>
      <c r="G807" s="28" t="s">
        <v>146</v>
      </c>
      <c r="H807" s="28" t="s">
        <v>124</v>
      </c>
      <c r="I807" s="28" t="s">
        <v>87</v>
      </c>
      <c r="J807" s="39"/>
    </row>
    <row r="808" ht="18.75" customHeight="1">
      <c r="A808" s="28" t="s">
        <v>173</v>
      </c>
      <c r="B808" s="28" t="s">
        <v>1054</v>
      </c>
      <c r="C808" s="28" t="s">
        <v>147</v>
      </c>
      <c r="D808" s="28" t="s">
        <v>163</v>
      </c>
      <c r="E808" s="28" t="s">
        <v>151</v>
      </c>
      <c r="F808" s="28" t="s">
        <v>352</v>
      </c>
      <c r="G808" s="28" t="s">
        <v>146</v>
      </c>
      <c r="H808" s="28" t="s">
        <v>124</v>
      </c>
      <c r="I808" s="28" t="s">
        <v>87</v>
      </c>
      <c r="J808" s="39"/>
    </row>
    <row r="809" ht="18.75" customHeight="1">
      <c r="A809" s="28" t="s">
        <v>207</v>
      </c>
      <c r="B809" s="28" t="s">
        <v>1055</v>
      </c>
      <c r="C809" s="28" t="s">
        <v>203</v>
      </c>
      <c r="D809" s="28" t="s">
        <v>155</v>
      </c>
      <c r="E809" s="28" t="s">
        <v>151</v>
      </c>
      <c r="F809" s="28" t="s">
        <v>352</v>
      </c>
      <c r="G809" s="28" t="s">
        <v>146</v>
      </c>
      <c r="H809" s="28" t="s">
        <v>123</v>
      </c>
      <c r="I809" s="28" t="s">
        <v>87</v>
      </c>
      <c r="J809" s="39"/>
    </row>
    <row r="810" ht="18.75" customHeight="1">
      <c r="A810" s="28" t="s">
        <v>210</v>
      </c>
      <c r="B810" s="28" t="s">
        <v>1056</v>
      </c>
      <c r="C810" s="28" t="s">
        <v>163</v>
      </c>
      <c r="D810" s="28" t="s">
        <v>141</v>
      </c>
      <c r="E810" s="28" t="s">
        <v>151</v>
      </c>
      <c r="F810" s="28" t="s">
        <v>352</v>
      </c>
      <c r="G810" s="28" t="s">
        <v>146</v>
      </c>
      <c r="H810" s="28" t="s">
        <v>123</v>
      </c>
      <c r="I810" s="28" t="s">
        <v>87</v>
      </c>
      <c r="J810" s="39"/>
    </row>
    <row r="811" ht="18.75" customHeight="1">
      <c r="A811" s="28" t="s">
        <v>180</v>
      </c>
      <c r="B811" s="28" t="s">
        <v>1057</v>
      </c>
      <c r="C811" s="28" t="s">
        <v>215</v>
      </c>
      <c r="D811" s="28" t="s">
        <v>157</v>
      </c>
      <c r="E811" s="28" t="s">
        <v>151</v>
      </c>
      <c r="F811" s="28" t="s">
        <v>352</v>
      </c>
      <c r="G811" s="28" t="s">
        <v>146</v>
      </c>
      <c r="H811" s="28" t="s">
        <v>123</v>
      </c>
      <c r="I811" s="28" t="s">
        <v>87</v>
      </c>
      <c r="J811" s="39"/>
    </row>
    <row r="812" ht="18.75" customHeight="1">
      <c r="A812" s="28" t="s">
        <v>209</v>
      </c>
      <c r="B812" s="28" t="s">
        <v>1058</v>
      </c>
      <c r="C812" s="28" t="s">
        <v>209</v>
      </c>
      <c r="D812" s="28" t="s">
        <v>157</v>
      </c>
      <c r="E812" s="28" t="s">
        <v>151</v>
      </c>
      <c r="F812" s="28" t="s">
        <v>200</v>
      </c>
      <c r="G812" s="28" t="s">
        <v>146</v>
      </c>
      <c r="H812" s="28" t="s">
        <v>127</v>
      </c>
      <c r="I812" s="28" t="s">
        <v>87</v>
      </c>
      <c r="J812" s="39"/>
    </row>
    <row r="813" ht="18.75" customHeight="1">
      <c r="A813" s="28" t="s">
        <v>199</v>
      </c>
      <c r="B813" s="28" t="s">
        <v>1059</v>
      </c>
      <c r="C813" s="28" t="s">
        <v>146</v>
      </c>
      <c r="D813" s="28" t="s">
        <v>147</v>
      </c>
      <c r="E813" s="28" t="s">
        <v>151</v>
      </c>
      <c r="F813" s="28" t="s">
        <v>352</v>
      </c>
      <c r="G813" s="28" t="s">
        <v>146</v>
      </c>
      <c r="H813" s="28" t="s">
        <v>127</v>
      </c>
      <c r="I813" s="28" t="s">
        <v>87</v>
      </c>
      <c r="J813" s="39"/>
    </row>
    <row r="814" ht="18.75" customHeight="1">
      <c r="A814" s="28" t="s">
        <v>215</v>
      </c>
      <c r="B814" s="28" t="s">
        <v>1060</v>
      </c>
      <c r="C814" s="28" t="s">
        <v>163</v>
      </c>
      <c r="D814" s="28" t="s">
        <v>157</v>
      </c>
      <c r="E814" s="28" t="s">
        <v>151</v>
      </c>
      <c r="F814" s="28" t="s">
        <v>352</v>
      </c>
      <c r="G814" s="28" t="s">
        <v>146</v>
      </c>
      <c r="H814" s="28" t="s">
        <v>127</v>
      </c>
      <c r="I814" s="28" t="s">
        <v>87</v>
      </c>
      <c r="J814" s="39"/>
    </row>
    <row r="815" ht="18.75" customHeight="1">
      <c r="A815" s="28" t="s">
        <v>141</v>
      </c>
      <c r="B815" s="28" t="s">
        <v>1061</v>
      </c>
      <c r="C815" s="28" t="s">
        <v>173</v>
      </c>
      <c r="D815" s="28" t="s">
        <v>168</v>
      </c>
      <c r="E815" s="28" t="s">
        <v>151</v>
      </c>
      <c r="F815" s="28" t="s">
        <v>352</v>
      </c>
      <c r="G815" s="28" t="s">
        <v>146</v>
      </c>
      <c r="H815" s="28" t="s">
        <v>119</v>
      </c>
      <c r="I815" s="28" t="s">
        <v>88</v>
      </c>
      <c r="J815" s="39"/>
    </row>
    <row r="816" ht="18.75" customHeight="1">
      <c r="A816" s="28" t="s">
        <v>147</v>
      </c>
      <c r="B816" s="28" t="s">
        <v>1062</v>
      </c>
      <c r="C816" s="28" t="s">
        <v>141</v>
      </c>
      <c r="D816" s="28" t="s">
        <v>147</v>
      </c>
      <c r="E816" s="28" t="s">
        <v>151</v>
      </c>
      <c r="F816" s="28" t="s">
        <v>352</v>
      </c>
      <c r="G816" s="28" t="s">
        <v>146</v>
      </c>
      <c r="H816" s="28" t="s">
        <v>119</v>
      </c>
      <c r="I816" s="28" t="s">
        <v>88</v>
      </c>
      <c r="J816" s="39"/>
    </row>
    <row r="817" ht="18.75" customHeight="1">
      <c r="A817" s="28" t="s">
        <v>153</v>
      </c>
      <c r="B817" s="28" t="s">
        <v>1063</v>
      </c>
      <c r="C817" s="28" t="s">
        <v>150</v>
      </c>
      <c r="D817" s="28" t="s">
        <v>141</v>
      </c>
      <c r="E817" s="28" t="s">
        <v>151</v>
      </c>
      <c r="F817" s="28" t="s">
        <v>352</v>
      </c>
      <c r="G817" s="28" t="s">
        <v>146</v>
      </c>
      <c r="H817" s="28" t="s">
        <v>119</v>
      </c>
      <c r="I817" s="28" t="s">
        <v>88</v>
      </c>
      <c r="J817" s="39"/>
    </row>
    <row r="818" ht="18.75" customHeight="1">
      <c r="A818" s="28" t="s">
        <v>157</v>
      </c>
      <c r="B818" s="28" t="s">
        <v>1064</v>
      </c>
      <c r="C818" s="28" t="s">
        <v>219</v>
      </c>
      <c r="D818" s="28" t="s">
        <v>153</v>
      </c>
      <c r="E818" s="28" t="s">
        <v>151</v>
      </c>
      <c r="F818" s="28" t="s">
        <v>724</v>
      </c>
      <c r="G818" s="28" t="s">
        <v>146</v>
      </c>
      <c r="H818" s="28" t="s">
        <v>123</v>
      </c>
      <c r="I818" s="28" t="s">
        <v>88</v>
      </c>
      <c r="J818" s="39"/>
    </row>
    <row r="819" ht="18.75" customHeight="1">
      <c r="A819" s="28" t="s">
        <v>160</v>
      </c>
      <c r="B819" s="28" t="s">
        <v>1065</v>
      </c>
      <c r="C819" s="28" t="s">
        <v>203</v>
      </c>
      <c r="D819" s="28" t="s">
        <v>141</v>
      </c>
      <c r="E819" s="28" t="s">
        <v>151</v>
      </c>
      <c r="F819" s="28" t="s">
        <v>352</v>
      </c>
      <c r="G819" s="28" t="s">
        <v>146</v>
      </c>
      <c r="H819" s="28" t="s">
        <v>123</v>
      </c>
      <c r="I819" s="28" t="s">
        <v>88</v>
      </c>
      <c r="J819" s="39"/>
    </row>
    <row r="820" ht="18.75" customHeight="1">
      <c r="A820" s="28" t="s">
        <v>163</v>
      </c>
      <c r="B820" s="28" t="s">
        <v>1066</v>
      </c>
      <c r="C820" s="28" t="s">
        <v>165</v>
      </c>
      <c r="D820" s="28" t="s">
        <v>165</v>
      </c>
      <c r="E820" s="28" t="s">
        <v>151</v>
      </c>
      <c r="F820" s="28" t="s">
        <v>352</v>
      </c>
      <c r="G820" s="28" t="s">
        <v>146</v>
      </c>
      <c r="H820" s="28" t="s">
        <v>123</v>
      </c>
      <c r="I820" s="28" t="s">
        <v>88</v>
      </c>
      <c r="J820" s="39"/>
    </row>
    <row r="821" ht="18.75" customHeight="1">
      <c r="A821" s="28" t="s">
        <v>165</v>
      </c>
      <c r="B821" s="28" t="s">
        <v>1067</v>
      </c>
      <c r="C821" s="28" t="s">
        <v>165</v>
      </c>
      <c r="D821" s="28" t="s">
        <v>165</v>
      </c>
      <c r="E821" s="28" t="s">
        <v>151</v>
      </c>
      <c r="F821" s="28" t="s">
        <v>243</v>
      </c>
      <c r="G821" s="28" t="s">
        <v>146</v>
      </c>
      <c r="H821" s="28" t="s">
        <v>128</v>
      </c>
      <c r="I821" s="28" t="s">
        <v>88</v>
      </c>
      <c r="J821" s="39"/>
    </row>
    <row r="822" ht="18.75" customHeight="1">
      <c r="A822" s="28" t="s">
        <v>168</v>
      </c>
      <c r="B822" s="28" t="s">
        <v>1068</v>
      </c>
      <c r="C822" s="28" t="s">
        <v>184</v>
      </c>
      <c r="D822" s="28" t="s">
        <v>150</v>
      </c>
      <c r="E822" s="28" t="s">
        <v>151</v>
      </c>
      <c r="F822" s="28" t="s">
        <v>352</v>
      </c>
      <c r="G822" s="28" t="s">
        <v>146</v>
      </c>
      <c r="H822" s="28" t="s">
        <v>128</v>
      </c>
      <c r="I822" s="28" t="s">
        <v>88</v>
      </c>
      <c r="J822" s="39"/>
    </row>
    <row r="823" ht="18.75" customHeight="1">
      <c r="A823" s="28" t="s">
        <v>150</v>
      </c>
      <c r="B823" s="28" t="s">
        <v>1069</v>
      </c>
      <c r="C823" s="28" t="s">
        <v>146</v>
      </c>
      <c r="D823" s="28" t="s">
        <v>155</v>
      </c>
      <c r="E823" s="28" t="s">
        <v>151</v>
      </c>
      <c r="F823" s="28" t="s">
        <v>200</v>
      </c>
      <c r="G823" s="28" t="s">
        <v>146</v>
      </c>
      <c r="H823" s="28" t="s">
        <v>128</v>
      </c>
      <c r="I823" s="28" t="s">
        <v>88</v>
      </c>
      <c r="J823" s="39"/>
    </row>
    <row r="824" ht="18.75" customHeight="1">
      <c r="A824" s="28" t="s">
        <v>146</v>
      </c>
      <c r="B824" s="28" t="s">
        <v>1070</v>
      </c>
      <c r="C824" s="28" t="s">
        <v>180</v>
      </c>
      <c r="D824" s="28" t="s">
        <v>157</v>
      </c>
      <c r="E824" s="28" t="s">
        <v>151</v>
      </c>
      <c r="F824" s="28" t="s">
        <v>504</v>
      </c>
      <c r="G824" s="28" t="s">
        <v>146</v>
      </c>
      <c r="H824" s="28" t="s">
        <v>125</v>
      </c>
      <c r="I824" s="28" t="s">
        <v>88</v>
      </c>
      <c r="J824" s="39"/>
    </row>
    <row r="825" ht="18.75" customHeight="1">
      <c r="A825" s="28" t="s">
        <v>155</v>
      </c>
      <c r="B825" s="28" t="s">
        <v>1071</v>
      </c>
      <c r="C825" s="28" t="s">
        <v>146</v>
      </c>
      <c r="D825" s="28" t="s">
        <v>177</v>
      </c>
      <c r="E825" s="28" t="s">
        <v>151</v>
      </c>
      <c r="F825" s="28" t="s">
        <v>243</v>
      </c>
      <c r="G825" s="28" t="s">
        <v>146</v>
      </c>
      <c r="H825" s="28" t="s">
        <v>125</v>
      </c>
      <c r="I825" s="28" t="s">
        <v>88</v>
      </c>
      <c r="J825" s="39"/>
    </row>
    <row r="826" ht="18.75" customHeight="1">
      <c r="A826" s="28" t="s">
        <v>177</v>
      </c>
      <c r="B826" s="28" t="s">
        <v>1072</v>
      </c>
      <c r="C826" s="28" t="s">
        <v>149</v>
      </c>
      <c r="D826" s="28" t="s">
        <v>160</v>
      </c>
      <c r="E826" s="28" t="s">
        <v>151</v>
      </c>
      <c r="F826" s="28" t="s">
        <v>352</v>
      </c>
      <c r="G826" s="28" t="s">
        <v>146</v>
      </c>
      <c r="H826" s="28" t="s">
        <v>125</v>
      </c>
      <c r="I826" s="28" t="s">
        <v>88</v>
      </c>
      <c r="J826" s="39"/>
    </row>
    <row r="827" ht="18.75" customHeight="1">
      <c r="A827" s="28" t="s">
        <v>149</v>
      </c>
      <c r="B827" s="28" t="s">
        <v>1073</v>
      </c>
      <c r="C827" s="28" t="s">
        <v>149</v>
      </c>
      <c r="D827" s="28" t="s">
        <v>147</v>
      </c>
      <c r="E827" s="28" t="s">
        <v>151</v>
      </c>
      <c r="F827" s="28" t="s">
        <v>352</v>
      </c>
      <c r="G827" s="28" t="s">
        <v>146</v>
      </c>
      <c r="H827" s="28" t="s">
        <v>121</v>
      </c>
      <c r="I827" s="28" t="s">
        <v>88</v>
      </c>
      <c r="J827" s="39"/>
    </row>
    <row r="828" ht="18.75" customHeight="1">
      <c r="A828" s="28" t="s">
        <v>192</v>
      </c>
      <c r="B828" s="28" t="s">
        <v>1074</v>
      </c>
      <c r="C828" s="28" t="s">
        <v>141</v>
      </c>
      <c r="D828" s="28" t="s">
        <v>150</v>
      </c>
      <c r="E828" s="28" t="s">
        <v>151</v>
      </c>
      <c r="F828" s="28" t="s">
        <v>352</v>
      </c>
      <c r="G828" s="28" t="s">
        <v>146</v>
      </c>
      <c r="H828" s="28" t="s">
        <v>121</v>
      </c>
      <c r="I828" s="28" t="s">
        <v>88</v>
      </c>
      <c r="J828" s="39"/>
    </row>
    <row r="829" ht="18.75" customHeight="1">
      <c r="A829" s="28" t="s">
        <v>143</v>
      </c>
      <c r="B829" s="28" t="s">
        <v>1075</v>
      </c>
      <c r="C829" s="28" t="s">
        <v>209</v>
      </c>
      <c r="D829" s="28" t="s">
        <v>146</v>
      </c>
      <c r="E829" s="28" t="s">
        <v>151</v>
      </c>
      <c r="F829" s="28" t="s">
        <v>352</v>
      </c>
      <c r="G829" s="28" t="s">
        <v>146</v>
      </c>
      <c r="H829" s="28" t="s">
        <v>121</v>
      </c>
      <c r="I829" s="28" t="s">
        <v>88</v>
      </c>
      <c r="J829" s="39"/>
    </row>
    <row r="830" ht="18.75" customHeight="1">
      <c r="A830" s="28" t="s">
        <v>159</v>
      </c>
      <c r="B830" s="28" t="s">
        <v>1076</v>
      </c>
      <c r="C830" s="28" t="s">
        <v>231</v>
      </c>
      <c r="D830" s="28" t="s">
        <v>141</v>
      </c>
      <c r="E830" s="28" t="s">
        <v>151</v>
      </c>
      <c r="F830" s="28" t="s">
        <v>224</v>
      </c>
      <c r="G830" s="28" t="s">
        <v>146</v>
      </c>
      <c r="H830" s="28" t="s">
        <v>126</v>
      </c>
      <c r="I830" s="28" t="s">
        <v>88</v>
      </c>
      <c r="J830" s="39"/>
    </row>
    <row r="831" ht="18.75" customHeight="1">
      <c r="A831" s="28" t="s">
        <v>196</v>
      </c>
      <c r="B831" s="28" t="s">
        <v>1077</v>
      </c>
      <c r="C831" s="28" t="s">
        <v>146</v>
      </c>
      <c r="D831" s="28" t="s">
        <v>160</v>
      </c>
      <c r="E831" s="28" t="s">
        <v>151</v>
      </c>
      <c r="F831" s="28" t="s">
        <v>352</v>
      </c>
      <c r="G831" s="28" t="s">
        <v>146</v>
      </c>
      <c r="H831" s="28" t="s">
        <v>126</v>
      </c>
      <c r="I831" s="28" t="s">
        <v>88</v>
      </c>
      <c r="J831" s="39"/>
    </row>
    <row r="832" ht="18.75" customHeight="1">
      <c r="A832" s="28" t="s">
        <v>182</v>
      </c>
      <c r="B832" s="28" t="s">
        <v>1078</v>
      </c>
      <c r="C832" s="28" t="s">
        <v>182</v>
      </c>
      <c r="D832" s="28" t="s">
        <v>150</v>
      </c>
      <c r="E832" s="28" t="s">
        <v>151</v>
      </c>
      <c r="F832" s="28" t="s">
        <v>352</v>
      </c>
      <c r="G832" s="28" t="s">
        <v>146</v>
      </c>
      <c r="H832" s="28" t="s">
        <v>126</v>
      </c>
      <c r="I832" s="28" t="s">
        <v>88</v>
      </c>
      <c r="J832" s="39"/>
    </row>
    <row r="833" ht="18.75" customHeight="1">
      <c r="A833" s="28" t="s">
        <v>201</v>
      </c>
      <c r="B833" s="28" t="s">
        <v>1079</v>
      </c>
      <c r="C833" s="28" t="s">
        <v>163</v>
      </c>
      <c r="D833" s="28" t="s">
        <v>160</v>
      </c>
      <c r="E833" s="28" t="s">
        <v>151</v>
      </c>
      <c r="F833" s="28" t="s">
        <v>352</v>
      </c>
      <c r="G833" s="28" t="s">
        <v>146</v>
      </c>
      <c r="H833" s="28" t="s">
        <v>120</v>
      </c>
      <c r="I833" s="28" t="s">
        <v>88</v>
      </c>
      <c r="J833" s="39"/>
    </row>
    <row r="834" ht="18.75" customHeight="1">
      <c r="A834" s="28" t="s">
        <v>203</v>
      </c>
      <c r="B834" s="28" t="s">
        <v>1080</v>
      </c>
      <c r="C834" s="28" t="s">
        <v>207</v>
      </c>
      <c r="D834" s="28" t="s">
        <v>153</v>
      </c>
      <c r="E834" s="28" t="s">
        <v>151</v>
      </c>
      <c r="F834" s="28" t="s">
        <v>352</v>
      </c>
      <c r="G834" s="28" t="s">
        <v>146</v>
      </c>
      <c r="H834" s="28" t="s">
        <v>120</v>
      </c>
      <c r="I834" s="28" t="s">
        <v>88</v>
      </c>
      <c r="J834" s="39"/>
    </row>
    <row r="835" ht="18.75" customHeight="1">
      <c r="A835" s="28" t="s">
        <v>173</v>
      </c>
      <c r="B835" s="28" t="s">
        <v>1081</v>
      </c>
      <c r="C835" s="28" t="s">
        <v>159</v>
      </c>
      <c r="D835" s="28" t="s">
        <v>155</v>
      </c>
      <c r="E835" s="28" t="s">
        <v>151</v>
      </c>
      <c r="F835" s="28" t="s">
        <v>352</v>
      </c>
      <c r="G835" s="28" t="s">
        <v>146</v>
      </c>
      <c r="H835" s="28" t="s">
        <v>120</v>
      </c>
      <c r="I835" s="28" t="s">
        <v>88</v>
      </c>
      <c r="J835" s="39"/>
    </row>
    <row r="836" ht="18.75" customHeight="1">
      <c r="A836" s="28" t="s">
        <v>207</v>
      </c>
      <c r="B836" s="28" t="s">
        <v>1082</v>
      </c>
      <c r="C836" s="28" t="s">
        <v>157</v>
      </c>
      <c r="D836" s="28" t="s">
        <v>147</v>
      </c>
      <c r="E836" s="28" t="s">
        <v>151</v>
      </c>
      <c r="F836" s="28" t="s">
        <v>352</v>
      </c>
      <c r="G836" s="28" t="s">
        <v>146</v>
      </c>
      <c r="H836" s="28" t="s">
        <v>124</v>
      </c>
      <c r="I836" s="28" t="s">
        <v>88</v>
      </c>
      <c r="J836" s="39"/>
    </row>
    <row r="837" ht="18.75" customHeight="1">
      <c r="A837" s="28" t="s">
        <v>210</v>
      </c>
      <c r="B837" s="28" t="s">
        <v>1083</v>
      </c>
      <c r="C837" s="28" t="s">
        <v>165</v>
      </c>
      <c r="D837" s="28" t="s">
        <v>165</v>
      </c>
      <c r="E837" s="28" t="s">
        <v>151</v>
      </c>
      <c r="F837" s="28" t="s">
        <v>352</v>
      </c>
      <c r="G837" s="28" t="s">
        <v>146</v>
      </c>
      <c r="H837" s="28" t="s">
        <v>124</v>
      </c>
      <c r="I837" s="28" t="s">
        <v>88</v>
      </c>
      <c r="J837" s="39"/>
    </row>
    <row r="838" ht="18.75" customHeight="1">
      <c r="A838" s="28" t="s">
        <v>180</v>
      </c>
      <c r="B838" s="28" t="s">
        <v>1084</v>
      </c>
      <c r="C838" s="28" t="s">
        <v>196</v>
      </c>
      <c r="D838" s="28" t="s">
        <v>141</v>
      </c>
      <c r="E838" s="28" t="s">
        <v>151</v>
      </c>
      <c r="F838" s="28" t="s">
        <v>1016</v>
      </c>
      <c r="G838" s="28" t="s">
        <v>146</v>
      </c>
      <c r="H838" s="28" t="s">
        <v>124</v>
      </c>
      <c r="I838" s="28" t="s">
        <v>88</v>
      </c>
      <c r="J838" s="39"/>
    </row>
    <row r="839" ht="18.75" customHeight="1">
      <c r="A839" s="28" t="s">
        <v>209</v>
      </c>
      <c r="B839" s="28" t="s">
        <v>1085</v>
      </c>
      <c r="C839" s="28" t="s">
        <v>155</v>
      </c>
      <c r="D839" s="28" t="s">
        <v>160</v>
      </c>
      <c r="E839" s="28" t="s">
        <v>151</v>
      </c>
      <c r="F839" s="28" t="s">
        <v>200</v>
      </c>
      <c r="G839" s="28" t="s">
        <v>146</v>
      </c>
      <c r="H839" s="28" t="s">
        <v>127</v>
      </c>
      <c r="I839" s="28" t="s">
        <v>88</v>
      </c>
      <c r="J839" s="39"/>
    </row>
    <row r="840" ht="18.75" customHeight="1">
      <c r="A840" s="28" t="s">
        <v>199</v>
      </c>
      <c r="B840" s="28" t="s">
        <v>1086</v>
      </c>
      <c r="C840" s="28" t="s">
        <v>217</v>
      </c>
      <c r="D840" s="28" t="s">
        <v>160</v>
      </c>
      <c r="E840" s="28" t="s">
        <v>151</v>
      </c>
      <c r="F840" s="28" t="s">
        <v>352</v>
      </c>
      <c r="G840" s="28" t="s">
        <v>146</v>
      </c>
      <c r="H840" s="28" t="s">
        <v>127</v>
      </c>
      <c r="I840" s="28" t="s">
        <v>88</v>
      </c>
      <c r="J840" s="39"/>
    </row>
    <row r="841" ht="18.75" customHeight="1">
      <c r="A841" s="28" t="s">
        <v>215</v>
      </c>
      <c r="B841" s="28" t="s">
        <v>1087</v>
      </c>
      <c r="C841" s="28" t="s">
        <v>177</v>
      </c>
      <c r="D841" s="28" t="s">
        <v>168</v>
      </c>
      <c r="E841" s="28" t="s">
        <v>151</v>
      </c>
      <c r="F841" s="28" t="s">
        <v>392</v>
      </c>
      <c r="G841" s="28" t="s">
        <v>146</v>
      </c>
      <c r="H841" s="28" t="s">
        <v>127</v>
      </c>
      <c r="I841" s="28" t="s">
        <v>88</v>
      </c>
      <c r="J841" s="39"/>
    </row>
    <row r="842" ht="18.75" customHeight="1">
      <c r="A842" s="28" t="s">
        <v>217</v>
      </c>
      <c r="B842" s="28" t="s">
        <v>1088</v>
      </c>
      <c r="C842" s="28" t="s">
        <v>180</v>
      </c>
      <c r="D842" s="28" t="s">
        <v>146</v>
      </c>
      <c r="E842" s="28" t="s">
        <v>151</v>
      </c>
      <c r="F842" s="28" t="s">
        <v>352</v>
      </c>
      <c r="G842" s="28" t="s">
        <v>146</v>
      </c>
      <c r="H842" s="28" t="s">
        <v>122</v>
      </c>
      <c r="I842" s="28" t="s">
        <v>88</v>
      </c>
      <c r="J842" s="39"/>
    </row>
    <row r="843" ht="18.75" customHeight="1">
      <c r="A843" s="28" t="s">
        <v>219</v>
      </c>
      <c r="B843" s="28" t="s">
        <v>1089</v>
      </c>
      <c r="C843" s="28" t="s">
        <v>173</v>
      </c>
      <c r="D843" s="28" t="s">
        <v>150</v>
      </c>
      <c r="E843" s="28" t="s">
        <v>151</v>
      </c>
      <c r="F843" s="28" t="s">
        <v>352</v>
      </c>
      <c r="G843" s="28" t="s">
        <v>146</v>
      </c>
      <c r="H843" s="28" t="s">
        <v>122</v>
      </c>
      <c r="I843" s="28" t="s">
        <v>88</v>
      </c>
      <c r="J843" s="39"/>
    </row>
    <row r="844" ht="18.75" customHeight="1">
      <c r="A844" s="28" t="s">
        <v>184</v>
      </c>
      <c r="B844" s="28" t="s">
        <v>1090</v>
      </c>
      <c r="C844" s="28" t="s">
        <v>168</v>
      </c>
      <c r="D844" s="28" t="s">
        <v>177</v>
      </c>
      <c r="E844" s="28" t="s">
        <v>151</v>
      </c>
      <c r="F844" s="28" t="s">
        <v>352</v>
      </c>
      <c r="G844" s="28" t="s">
        <v>146</v>
      </c>
      <c r="H844" s="28" t="s">
        <v>122</v>
      </c>
      <c r="I844" s="28" t="s">
        <v>88</v>
      </c>
      <c r="J844" s="39"/>
    </row>
    <row r="845" ht="18.75" customHeight="1">
      <c r="A845" s="28" t="s">
        <v>141</v>
      </c>
      <c r="B845" s="28" t="s">
        <v>1091</v>
      </c>
      <c r="C845" s="28" t="s">
        <v>141</v>
      </c>
      <c r="D845" s="28" t="s">
        <v>146</v>
      </c>
      <c r="E845" s="28" t="s">
        <v>151</v>
      </c>
      <c r="F845" s="28" t="s">
        <v>739</v>
      </c>
      <c r="G845" s="28" t="s">
        <v>146</v>
      </c>
      <c r="H845" s="28" t="s">
        <v>127</v>
      </c>
      <c r="I845" s="28" t="s">
        <v>93</v>
      </c>
      <c r="J845" s="39"/>
    </row>
    <row r="846" ht="18.75" customHeight="1">
      <c r="A846" s="28" t="s">
        <v>147</v>
      </c>
      <c r="B846" s="28" t="s">
        <v>1092</v>
      </c>
      <c r="C846" s="28" t="s">
        <v>199</v>
      </c>
      <c r="D846" s="28" t="s">
        <v>147</v>
      </c>
      <c r="E846" s="28" t="s">
        <v>151</v>
      </c>
      <c r="F846" s="28" t="s">
        <v>739</v>
      </c>
      <c r="G846" s="28" t="s">
        <v>146</v>
      </c>
      <c r="H846" s="28" t="s">
        <v>127</v>
      </c>
      <c r="I846" s="28" t="s">
        <v>93</v>
      </c>
      <c r="J846" s="39"/>
    </row>
    <row r="847" ht="18.75" customHeight="1">
      <c r="A847" s="28" t="s">
        <v>153</v>
      </c>
      <c r="B847" s="28" t="s">
        <v>1093</v>
      </c>
      <c r="C847" s="28" t="s">
        <v>219</v>
      </c>
      <c r="D847" s="28" t="s">
        <v>150</v>
      </c>
      <c r="E847" s="28" t="s">
        <v>151</v>
      </c>
      <c r="F847" s="28" t="s">
        <v>739</v>
      </c>
      <c r="G847" s="28" t="s">
        <v>146</v>
      </c>
      <c r="H847" s="28" t="s">
        <v>127</v>
      </c>
      <c r="I847" s="28" t="s">
        <v>93</v>
      </c>
      <c r="J847" s="39"/>
    </row>
    <row r="848" ht="18.75" customHeight="1">
      <c r="A848" s="28" t="s">
        <v>157</v>
      </c>
      <c r="B848" s="28" t="s">
        <v>1094</v>
      </c>
      <c r="C848" s="28" t="s">
        <v>177</v>
      </c>
      <c r="D848" s="28" t="s">
        <v>150</v>
      </c>
      <c r="E848" s="28" t="s">
        <v>151</v>
      </c>
      <c r="F848" s="28" t="s">
        <v>739</v>
      </c>
      <c r="G848" s="28" t="s">
        <v>146</v>
      </c>
      <c r="H848" s="28" t="s">
        <v>125</v>
      </c>
      <c r="I848" s="28" t="s">
        <v>93</v>
      </c>
      <c r="J848" s="39"/>
    </row>
    <row r="849" ht="18.75" customHeight="1">
      <c r="A849" s="28" t="s">
        <v>160</v>
      </c>
      <c r="B849" s="28" t="s">
        <v>314</v>
      </c>
      <c r="C849" s="28" t="s">
        <v>199</v>
      </c>
      <c r="D849" s="28" t="s">
        <v>168</v>
      </c>
      <c r="E849" s="28" t="s">
        <v>151</v>
      </c>
      <c r="F849" s="28" t="s">
        <v>1095</v>
      </c>
      <c r="G849" s="28" t="s">
        <v>146</v>
      </c>
      <c r="H849" s="28" t="s">
        <v>1096</v>
      </c>
      <c r="I849" s="28" t="s">
        <v>93</v>
      </c>
      <c r="J849" s="39"/>
    </row>
    <row r="850" ht="18.75" customHeight="1">
      <c r="A850" s="28" t="s">
        <v>163</v>
      </c>
      <c r="B850" s="28" t="s">
        <v>1097</v>
      </c>
      <c r="C850" s="28" t="s">
        <v>184</v>
      </c>
      <c r="D850" s="28" t="s">
        <v>165</v>
      </c>
      <c r="E850" s="28" t="s">
        <v>151</v>
      </c>
      <c r="F850" s="28" t="s">
        <v>1095</v>
      </c>
      <c r="G850" s="28" t="s">
        <v>146</v>
      </c>
      <c r="H850" s="28" t="s">
        <v>1096</v>
      </c>
      <c r="I850" s="28" t="s">
        <v>93</v>
      </c>
      <c r="J850" s="39"/>
    </row>
    <row r="851" ht="18.75" customHeight="1">
      <c r="A851" s="28" t="s">
        <v>165</v>
      </c>
      <c r="B851" s="28" t="s">
        <v>1098</v>
      </c>
      <c r="C851" s="28" t="s">
        <v>180</v>
      </c>
      <c r="D851" s="28" t="s">
        <v>163</v>
      </c>
      <c r="E851" s="28" t="s">
        <v>151</v>
      </c>
      <c r="F851" s="28" t="s">
        <v>526</v>
      </c>
      <c r="G851" s="28" t="s">
        <v>146</v>
      </c>
      <c r="H851" s="28" t="s">
        <v>1099</v>
      </c>
      <c r="I851" s="28" t="s">
        <v>93</v>
      </c>
      <c r="J851" s="39"/>
    </row>
    <row r="852" ht="18.75" customHeight="1">
      <c r="A852" s="28" t="s">
        <v>168</v>
      </c>
      <c r="B852" s="28" t="s">
        <v>1100</v>
      </c>
      <c r="C852" s="28" t="s">
        <v>217</v>
      </c>
      <c r="D852" s="28" t="s">
        <v>146</v>
      </c>
      <c r="E852" s="28" t="s">
        <v>151</v>
      </c>
      <c r="F852" s="28" t="s">
        <v>1095</v>
      </c>
      <c r="G852" s="28" t="s">
        <v>146</v>
      </c>
      <c r="H852" s="28" t="s">
        <v>1099</v>
      </c>
      <c r="I852" s="28" t="s">
        <v>93</v>
      </c>
      <c r="J852" s="39"/>
    </row>
    <row r="853" ht="18.75" customHeight="1">
      <c r="A853" s="28" t="s">
        <v>150</v>
      </c>
      <c r="B853" s="28" t="s">
        <v>1101</v>
      </c>
      <c r="C853" s="28" t="s">
        <v>203</v>
      </c>
      <c r="D853" s="28" t="s">
        <v>165</v>
      </c>
      <c r="E853" s="28" t="s">
        <v>151</v>
      </c>
      <c r="F853" s="28" t="s">
        <v>1095</v>
      </c>
      <c r="G853" s="28" t="s">
        <v>146</v>
      </c>
      <c r="H853" s="28" t="s">
        <v>1099</v>
      </c>
      <c r="I853" s="28" t="s">
        <v>93</v>
      </c>
      <c r="J853" s="39"/>
    </row>
    <row r="854" ht="18.75" customHeight="1">
      <c r="A854" s="28" t="s">
        <v>146</v>
      </c>
      <c r="B854" s="28" t="s">
        <v>1102</v>
      </c>
      <c r="C854" s="28" t="s">
        <v>157</v>
      </c>
      <c r="D854" s="28" t="s">
        <v>160</v>
      </c>
      <c r="E854" s="28" t="s">
        <v>151</v>
      </c>
      <c r="F854" s="28" t="s">
        <v>1095</v>
      </c>
      <c r="G854" s="28" t="s">
        <v>146</v>
      </c>
      <c r="H854" s="28" t="s">
        <v>1103</v>
      </c>
      <c r="I854" s="28" t="s">
        <v>93</v>
      </c>
      <c r="J854" s="39"/>
    </row>
    <row r="855" ht="18.75" customHeight="1">
      <c r="A855" s="28" t="s">
        <v>155</v>
      </c>
      <c r="B855" s="28" t="s">
        <v>1104</v>
      </c>
      <c r="C855" s="28" t="s">
        <v>196</v>
      </c>
      <c r="D855" s="28" t="s">
        <v>147</v>
      </c>
      <c r="E855" s="28" t="s">
        <v>151</v>
      </c>
      <c r="F855" s="28" t="s">
        <v>1095</v>
      </c>
      <c r="G855" s="28" t="s">
        <v>146</v>
      </c>
      <c r="H855" s="28" t="s">
        <v>1103</v>
      </c>
      <c r="I855" s="28" t="s">
        <v>93</v>
      </c>
      <c r="J855" s="39"/>
    </row>
    <row r="856" ht="18.75" customHeight="1">
      <c r="A856" s="28" t="s">
        <v>177</v>
      </c>
      <c r="B856" s="28" t="s">
        <v>1105</v>
      </c>
      <c r="C856" s="28" t="s">
        <v>160</v>
      </c>
      <c r="D856" s="28" t="s">
        <v>141</v>
      </c>
      <c r="E856" s="28" t="s">
        <v>151</v>
      </c>
      <c r="F856" s="28" t="s">
        <v>1095</v>
      </c>
      <c r="G856" s="28" t="s">
        <v>146</v>
      </c>
      <c r="H856" s="28" t="s">
        <v>1103</v>
      </c>
      <c r="I856" s="28" t="s">
        <v>93</v>
      </c>
      <c r="J856" s="39"/>
    </row>
    <row r="857" ht="18.75" customHeight="1">
      <c r="A857" s="28" t="s">
        <v>149</v>
      </c>
      <c r="B857" s="28" t="s">
        <v>1106</v>
      </c>
      <c r="C857" s="28" t="s">
        <v>184</v>
      </c>
      <c r="D857" s="28" t="s">
        <v>160</v>
      </c>
      <c r="E857" s="28" t="s">
        <v>151</v>
      </c>
      <c r="F857" s="28" t="s">
        <v>1095</v>
      </c>
      <c r="G857" s="28" t="s">
        <v>146</v>
      </c>
      <c r="H857" s="28" t="s">
        <v>1107</v>
      </c>
      <c r="I857" s="28" t="s">
        <v>93</v>
      </c>
      <c r="J857" s="39"/>
    </row>
    <row r="858" ht="18.75" customHeight="1">
      <c r="A858" s="28" t="s">
        <v>192</v>
      </c>
      <c r="B858" s="28" t="s">
        <v>1108</v>
      </c>
      <c r="C858" s="28" t="s">
        <v>219</v>
      </c>
      <c r="D858" s="28" t="s">
        <v>147</v>
      </c>
      <c r="E858" s="28" t="s">
        <v>151</v>
      </c>
      <c r="F858" s="28" t="s">
        <v>1095</v>
      </c>
      <c r="G858" s="28" t="s">
        <v>146</v>
      </c>
      <c r="H858" s="28" t="s">
        <v>1107</v>
      </c>
      <c r="I858" s="28" t="s">
        <v>93</v>
      </c>
      <c r="J858" s="39"/>
    </row>
    <row r="859" ht="18.75" customHeight="1">
      <c r="A859" s="28" t="s">
        <v>143</v>
      </c>
      <c r="B859" s="28" t="s">
        <v>1109</v>
      </c>
      <c r="C859" s="28" t="s">
        <v>210</v>
      </c>
      <c r="D859" s="28" t="s">
        <v>146</v>
      </c>
      <c r="E859" s="28" t="s">
        <v>151</v>
      </c>
      <c r="F859" s="28" t="s">
        <v>1095</v>
      </c>
      <c r="G859" s="28" t="s">
        <v>146</v>
      </c>
      <c r="H859" s="28" t="s">
        <v>1107</v>
      </c>
      <c r="I859" s="28" t="s">
        <v>93</v>
      </c>
      <c r="J859" s="39"/>
    </row>
    <row r="860" ht="18.75" customHeight="1">
      <c r="A860" s="28" t="s">
        <v>159</v>
      </c>
      <c r="B860" s="28" t="s">
        <v>1110</v>
      </c>
      <c r="C860" s="28" t="s">
        <v>163</v>
      </c>
      <c r="D860" s="28" t="s">
        <v>160</v>
      </c>
      <c r="E860" s="28" t="s">
        <v>151</v>
      </c>
      <c r="F860" s="28" t="s">
        <v>1111</v>
      </c>
      <c r="G860" s="28" t="s">
        <v>146</v>
      </c>
      <c r="H860" s="28" t="s">
        <v>1112</v>
      </c>
      <c r="I860" s="28" t="s">
        <v>93</v>
      </c>
      <c r="J860" s="39"/>
    </row>
    <row r="861" ht="18.75" customHeight="1">
      <c r="A861" s="28" t="s">
        <v>196</v>
      </c>
      <c r="B861" s="28" t="s">
        <v>1113</v>
      </c>
      <c r="C861" s="28" t="s">
        <v>147</v>
      </c>
      <c r="D861" s="28" t="s">
        <v>141</v>
      </c>
      <c r="E861" s="28" t="s">
        <v>151</v>
      </c>
      <c r="F861" s="28" t="s">
        <v>1095</v>
      </c>
      <c r="G861" s="28" t="s">
        <v>146</v>
      </c>
      <c r="H861" s="28" t="s">
        <v>1112</v>
      </c>
      <c r="I861" s="28" t="s">
        <v>93</v>
      </c>
      <c r="J861" s="39"/>
    </row>
    <row r="862" ht="18.75" customHeight="1">
      <c r="A862" s="28" t="s">
        <v>182</v>
      </c>
      <c r="B862" s="28" t="s">
        <v>1114</v>
      </c>
      <c r="C862" s="28" t="s">
        <v>159</v>
      </c>
      <c r="D862" s="28" t="s">
        <v>147</v>
      </c>
      <c r="E862" s="28" t="s">
        <v>151</v>
      </c>
      <c r="F862" s="28" t="s">
        <v>1095</v>
      </c>
      <c r="G862" s="28" t="s">
        <v>146</v>
      </c>
      <c r="H862" s="28" t="s">
        <v>1112</v>
      </c>
      <c r="I862" s="28" t="s">
        <v>93</v>
      </c>
      <c r="J862" s="39"/>
    </row>
    <row r="863" ht="18.75" customHeight="1">
      <c r="A863" s="28" t="s">
        <v>201</v>
      </c>
      <c r="B863" s="28" t="s">
        <v>1115</v>
      </c>
      <c r="C863" s="28" t="s">
        <v>215</v>
      </c>
      <c r="D863" s="28" t="s">
        <v>141</v>
      </c>
      <c r="E863" s="28" t="s">
        <v>151</v>
      </c>
      <c r="F863" s="28" t="s">
        <v>1111</v>
      </c>
      <c r="G863" s="28" t="s">
        <v>146</v>
      </c>
      <c r="H863" s="28" t="s">
        <v>1116</v>
      </c>
      <c r="I863" s="28" t="s">
        <v>93</v>
      </c>
      <c r="J863" s="39"/>
    </row>
    <row r="864" ht="18.75" customHeight="1">
      <c r="A864" s="28" t="s">
        <v>203</v>
      </c>
      <c r="B864" s="28" t="s">
        <v>1117</v>
      </c>
      <c r="C864" s="28" t="s">
        <v>177</v>
      </c>
      <c r="D864" s="28" t="s">
        <v>150</v>
      </c>
      <c r="E864" s="28" t="s">
        <v>151</v>
      </c>
      <c r="F864" s="28" t="s">
        <v>1095</v>
      </c>
      <c r="G864" s="28" t="s">
        <v>146</v>
      </c>
      <c r="H864" s="28" t="s">
        <v>1116</v>
      </c>
      <c r="I864" s="28" t="s">
        <v>93</v>
      </c>
      <c r="J864" s="39"/>
    </row>
    <row r="865" ht="18.75" customHeight="1">
      <c r="A865" s="28" t="s">
        <v>173</v>
      </c>
      <c r="B865" s="28" t="s">
        <v>1118</v>
      </c>
      <c r="C865" s="28" t="s">
        <v>165</v>
      </c>
      <c r="D865" s="28" t="s">
        <v>153</v>
      </c>
      <c r="E865" s="28" t="s">
        <v>151</v>
      </c>
      <c r="F865" s="28" t="s">
        <v>739</v>
      </c>
      <c r="G865" s="28" t="s">
        <v>146</v>
      </c>
      <c r="H865" s="28" t="s">
        <v>1116</v>
      </c>
      <c r="I865" s="28" t="s">
        <v>93</v>
      </c>
      <c r="J865" s="39"/>
    </row>
    <row r="866" ht="18.75" customHeight="1">
      <c r="A866" s="28" t="s">
        <v>207</v>
      </c>
      <c r="B866" s="28" t="s">
        <v>1119</v>
      </c>
      <c r="C866" s="28" t="s">
        <v>217</v>
      </c>
      <c r="D866" s="28" t="s">
        <v>150</v>
      </c>
      <c r="E866" s="28" t="s">
        <v>151</v>
      </c>
      <c r="F866" s="28" t="s">
        <v>739</v>
      </c>
      <c r="G866" s="28" t="s">
        <v>146</v>
      </c>
      <c r="H866" s="28" t="s">
        <v>124</v>
      </c>
      <c r="I866" s="28" t="s">
        <v>93</v>
      </c>
      <c r="J866" s="39"/>
    </row>
    <row r="867" ht="18.75" customHeight="1">
      <c r="A867" s="28" t="s">
        <v>210</v>
      </c>
      <c r="B867" s="28" t="s">
        <v>1120</v>
      </c>
      <c r="C867" s="28" t="s">
        <v>192</v>
      </c>
      <c r="D867" s="28" t="s">
        <v>141</v>
      </c>
      <c r="E867" s="28" t="s">
        <v>151</v>
      </c>
      <c r="F867" s="28" t="s">
        <v>739</v>
      </c>
      <c r="G867" s="28" t="s">
        <v>146</v>
      </c>
      <c r="H867" s="28" t="s">
        <v>124</v>
      </c>
      <c r="I867" s="28" t="s">
        <v>93</v>
      </c>
      <c r="J867" s="39"/>
    </row>
    <row r="868" ht="18.75" customHeight="1">
      <c r="A868" s="28" t="s">
        <v>141</v>
      </c>
      <c r="B868" s="28" t="s">
        <v>1121</v>
      </c>
      <c r="C868" s="28" t="s">
        <v>157</v>
      </c>
      <c r="D868" s="28" t="s">
        <v>141</v>
      </c>
      <c r="E868" s="28" t="s">
        <v>151</v>
      </c>
      <c r="F868" s="28" t="s">
        <v>1095</v>
      </c>
      <c r="G868" s="28" t="s">
        <v>146</v>
      </c>
      <c r="H868" s="28" t="s">
        <v>120</v>
      </c>
      <c r="I868" s="28" t="s">
        <v>94</v>
      </c>
      <c r="J868" s="39"/>
    </row>
    <row r="869" ht="18.75" customHeight="1">
      <c r="A869" s="28" t="s">
        <v>147</v>
      </c>
      <c r="B869" s="28" t="s">
        <v>1122</v>
      </c>
      <c r="C869" s="28" t="s">
        <v>215</v>
      </c>
      <c r="D869" s="28" t="s">
        <v>177</v>
      </c>
      <c r="E869" s="28" t="s">
        <v>151</v>
      </c>
      <c r="F869" s="28" t="s">
        <v>1095</v>
      </c>
      <c r="G869" s="28" t="s">
        <v>146</v>
      </c>
      <c r="H869" s="28" t="s">
        <v>120</v>
      </c>
      <c r="I869" s="28" t="s">
        <v>94</v>
      </c>
      <c r="J869" s="39"/>
    </row>
    <row r="870" ht="18.75" customHeight="1">
      <c r="A870" s="28" t="s">
        <v>153</v>
      </c>
      <c r="B870" s="28" t="s">
        <v>1123</v>
      </c>
      <c r="C870" s="28" t="s">
        <v>207</v>
      </c>
      <c r="D870" s="28" t="s">
        <v>165</v>
      </c>
      <c r="E870" s="28" t="s">
        <v>151</v>
      </c>
      <c r="F870" s="28" t="s">
        <v>1095</v>
      </c>
      <c r="G870" s="28" t="s">
        <v>146</v>
      </c>
      <c r="H870" s="28" t="s">
        <v>120</v>
      </c>
      <c r="I870" s="28" t="s">
        <v>94</v>
      </c>
      <c r="J870" s="39"/>
    </row>
    <row r="871" ht="18.75" customHeight="1">
      <c r="A871" s="28" t="s">
        <v>157</v>
      </c>
      <c r="B871" s="28" t="s">
        <v>1124</v>
      </c>
      <c r="C871" s="28" t="s">
        <v>160</v>
      </c>
      <c r="D871" s="28" t="s">
        <v>177</v>
      </c>
      <c r="E871" s="28" t="s">
        <v>151</v>
      </c>
      <c r="F871" s="28" t="s">
        <v>1095</v>
      </c>
      <c r="G871" s="28" t="s">
        <v>146</v>
      </c>
      <c r="H871" s="28" t="s">
        <v>124</v>
      </c>
      <c r="I871" s="28" t="s">
        <v>94</v>
      </c>
      <c r="J871" s="39"/>
    </row>
    <row r="872" ht="18.75" customHeight="1">
      <c r="A872" s="28" t="s">
        <v>160</v>
      </c>
      <c r="B872" s="28" t="s">
        <v>1125</v>
      </c>
      <c r="C872" s="28" t="s">
        <v>182</v>
      </c>
      <c r="D872" s="28" t="s">
        <v>157</v>
      </c>
      <c r="E872" s="28" t="s">
        <v>151</v>
      </c>
      <c r="F872" s="28" t="s">
        <v>1095</v>
      </c>
      <c r="G872" s="28" t="s">
        <v>146</v>
      </c>
      <c r="H872" s="28" t="s">
        <v>124</v>
      </c>
      <c r="I872" s="28" t="s">
        <v>94</v>
      </c>
      <c r="J872" s="39"/>
    </row>
    <row r="873" ht="18.75" customHeight="1">
      <c r="A873" s="28" t="s">
        <v>163</v>
      </c>
      <c r="B873" s="28" t="s">
        <v>1126</v>
      </c>
      <c r="C873" s="28" t="s">
        <v>192</v>
      </c>
      <c r="D873" s="28" t="s">
        <v>146</v>
      </c>
      <c r="E873" s="28" t="s">
        <v>151</v>
      </c>
      <c r="F873" s="28" t="s">
        <v>1095</v>
      </c>
      <c r="G873" s="28" t="s">
        <v>146</v>
      </c>
      <c r="H873" s="28" t="s">
        <v>122</v>
      </c>
      <c r="I873" s="28" t="s">
        <v>94</v>
      </c>
      <c r="J873" s="39"/>
    </row>
    <row r="874" ht="18.75" customHeight="1">
      <c r="A874" s="28" t="s">
        <v>165</v>
      </c>
      <c r="B874" s="28" t="s">
        <v>1127</v>
      </c>
      <c r="C874" s="28" t="s">
        <v>177</v>
      </c>
      <c r="D874" s="28" t="s">
        <v>147</v>
      </c>
      <c r="E874" s="28" t="s">
        <v>151</v>
      </c>
      <c r="F874" s="28" t="s">
        <v>1095</v>
      </c>
      <c r="G874" s="28" t="s">
        <v>146</v>
      </c>
      <c r="H874" s="28" t="s">
        <v>122</v>
      </c>
      <c r="I874" s="28" t="s">
        <v>94</v>
      </c>
      <c r="J874" s="39"/>
    </row>
    <row r="875" ht="18.75" customHeight="1">
      <c r="A875" s="28" t="s">
        <v>168</v>
      </c>
      <c r="B875" s="28" t="s">
        <v>1128</v>
      </c>
      <c r="C875" s="28" t="s">
        <v>153</v>
      </c>
      <c r="D875" s="28" t="s">
        <v>141</v>
      </c>
      <c r="E875" s="28" t="s">
        <v>151</v>
      </c>
      <c r="F875" s="28" t="s">
        <v>1095</v>
      </c>
      <c r="G875" s="28" t="s">
        <v>146</v>
      </c>
      <c r="H875" s="28" t="s">
        <v>122</v>
      </c>
      <c r="I875" s="28" t="s">
        <v>94</v>
      </c>
      <c r="J875" s="39"/>
    </row>
    <row r="876" ht="18.75" customHeight="1">
      <c r="A876" s="28" t="s">
        <v>150</v>
      </c>
      <c r="B876" s="28" t="s">
        <v>1129</v>
      </c>
      <c r="C876" s="28" t="s">
        <v>159</v>
      </c>
      <c r="D876" s="28" t="s">
        <v>157</v>
      </c>
      <c r="E876" s="28" t="s">
        <v>151</v>
      </c>
      <c r="F876" s="28" t="s">
        <v>1130</v>
      </c>
      <c r="G876" s="28" t="s">
        <v>146</v>
      </c>
      <c r="H876" s="28" t="s">
        <v>123</v>
      </c>
      <c r="I876" s="28" t="s">
        <v>94</v>
      </c>
      <c r="J876" s="39"/>
    </row>
    <row r="877" ht="18.75" customHeight="1">
      <c r="A877" s="28" t="s">
        <v>146</v>
      </c>
      <c r="B877" s="28" t="s">
        <v>1131</v>
      </c>
      <c r="C877" s="28" t="s">
        <v>165</v>
      </c>
      <c r="D877" s="28" t="s">
        <v>155</v>
      </c>
      <c r="E877" s="28" t="s">
        <v>151</v>
      </c>
      <c r="F877" s="28" t="s">
        <v>1095</v>
      </c>
      <c r="G877" s="28" t="s">
        <v>146</v>
      </c>
      <c r="H877" s="28" t="s">
        <v>125</v>
      </c>
      <c r="I877" s="28" t="s">
        <v>94</v>
      </c>
      <c r="J877" s="39"/>
    </row>
    <row r="878" ht="18.75" customHeight="1">
      <c r="A878" s="28" t="s">
        <v>155</v>
      </c>
      <c r="B878" s="28" t="s">
        <v>525</v>
      </c>
      <c r="C878" s="28" t="s">
        <v>199</v>
      </c>
      <c r="D878" s="28" t="s">
        <v>153</v>
      </c>
      <c r="E878" s="28" t="s">
        <v>151</v>
      </c>
      <c r="F878" s="28" t="s">
        <v>1095</v>
      </c>
      <c r="G878" s="28" t="s">
        <v>146</v>
      </c>
      <c r="H878" s="28" t="s">
        <v>119</v>
      </c>
      <c r="I878" s="28" t="s">
        <v>94</v>
      </c>
      <c r="J878" s="39"/>
    </row>
    <row r="879" ht="18.75" customHeight="1">
      <c r="A879" s="28" t="s">
        <v>177</v>
      </c>
      <c r="B879" s="28" t="s">
        <v>1132</v>
      </c>
      <c r="C879" s="28" t="s">
        <v>201</v>
      </c>
      <c r="D879" s="28" t="s">
        <v>165</v>
      </c>
      <c r="E879" s="28" t="s">
        <v>151</v>
      </c>
      <c r="F879" s="28" t="s">
        <v>1095</v>
      </c>
      <c r="G879" s="28" t="s">
        <v>146</v>
      </c>
      <c r="H879" s="28" t="s">
        <v>126</v>
      </c>
      <c r="I879" s="28" t="s">
        <v>94</v>
      </c>
      <c r="J879" s="39"/>
    </row>
    <row r="880" ht="18.75" customHeight="1">
      <c r="A880" s="28" t="s">
        <v>149</v>
      </c>
      <c r="B880" s="28" t="s">
        <v>1133</v>
      </c>
      <c r="C880" s="28" t="s">
        <v>159</v>
      </c>
      <c r="D880" s="28" t="s">
        <v>177</v>
      </c>
      <c r="E880" s="28" t="s">
        <v>151</v>
      </c>
      <c r="F880" s="28" t="s">
        <v>1095</v>
      </c>
      <c r="G880" s="28" t="s">
        <v>146</v>
      </c>
      <c r="H880" s="28" t="s">
        <v>126</v>
      </c>
      <c r="I880" s="28" t="s">
        <v>94</v>
      </c>
      <c r="J880" s="39"/>
    </row>
    <row r="881" ht="18.75" customHeight="1">
      <c r="A881" s="28" t="s">
        <v>141</v>
      </c>
      <c r="B881" s="28" t="s">
        <v>1134</v>
      </c>
      <c r="C881" s="28" t="s">
        <v>165</v>
      </c>
      <c r="D881" s="28" t="s">
        <v>165</v>
      </c>
      <c r="E881" s="28" t="s">
        <v>151</v>
      </c>
      <c r="F881" s="28" t="s">
        <v>884</v>
      </c>
      <c r="G881" s="28" t="s">
        <v>146</v>
      </c>
      <c r="H881" s="28" t="s">
        <v>119</v>
      </c>
      <c r="I881" s="28" t="s">
        <v>96</v>
      </c>
      <c r="J881" s="39"/>
    </row>
    <row r="882" ht="18.75" customHeight="1">
      <c r="A882" s="28" t="s">
        <v>147</v>
      </c>
      <c r="B882" s="28" t="s">
        <v>1135</v>
      </c>
      <c r="C882" s="28" t="s">
        <v>143</v>
      </c>
      <c r="D882" s="28" t="s">
        <v>165</v>
      </c>
      <c r="E882" s="28" t="s">
        <v>151</v>
      </c>
      <c r="F882" s="28" t="s">
        <v>200</v>
      </c>
      <c r="G882" s="28" t="s">
        <v>146</v>
      </c>
      <c r="H882" s="28" t="s">
        <v>119</v>
      </c>
      <c r="I882" s="28" t="s">
        <v>96</v>
      </c>
      <c r="J882" s="39"/>
    </row>
    <row r="883" ht="18.75" customHeight="1">
      <c r="A883" s="28" t="s">
        <v>153</v>
      </c>
      <c r="B883" s="28" t="s">
        <v>1136</v>
      </c>
      <c r="C883" s="28" t="s">
        <v>209</v>
      </c>
      <c r="D883" s="28" t="s">
        <v>155</v>
      </c>
      <c r="E883" s="28" t="s">
        <v>151</v>
      </c>
      <c r="F883" s="28" t="s">
        <v>884</v>
      </c>
      <c r="G883" s="28" t="s">
        <v>146</v>
      </c>
      <c r="H883" s="28" t="s">
        <v>119</v>
      </c>
      <c r="I883" s="28" t="s">
        <v>96</v>
      </c>
      <c r="J883" s="39"/>
    </row>
    <row r="884" ht="18.75" customHeight="1">
      <c r="A884" s="28" t="s">
        <v>157</v>
      </c>
      <c r="B884" s="28" t="s">
        <v>1137</v>
      </c>
      <c r="C884" s="28" t="s">
        <v>182</v>
      </c>
      <c r="D884" s="28" t="s">
        <v>165</v>
      </c>
      <c r="E884" s="28" t="s">
        <v>151</v>
      </c>
      <c r="F884" s="28" t="s">
        <v>884</v>
      </c>
      <c r="G884" s="28" t="s">
        <v>146</v>
      </c>
      <c r="H884" s="28" t="s">
        <v>121</v>
      </c>
      <c r="I884" s="28" t="s">
        <v>96</v>
      </c>
      <c r="J884" s="39"/>
    </row>
    <row r="885" ht="18.75" customHeight="1">
      <c r="A885" s="28" t="s">
        <v>160</v>
      </c>
      <c r="B885" s="28" t="s">
        <v>1138</v>
      </c>
      <c r="C885" s="28" t="s">
        <v>168</v>
      </c>
      <c r="D885" s="28" t="s">
        <v>153</v>
      </c>
      <c r="E885" s="28" t="s">
        <v>151</v>
      </c>
      <c r="F885" s="28" t="s">
        <v>884</v>
      </c>
      <c r="G885" s="28" t="s">
        <v>146</v>
      </c>
      <c r="H885" s="28" t="s">
        <v>121</v>
      </c>
      <c r="I885" s="28" t="s">
        <v>96</v>
      </c>
      <c r="J885" s="39"/>
    </row>
    <row r="886" ht="18.75" customHeight="1">
      <c r="A886" s="28" t="s">
        <v>163</v>
      </c>
      <c r="B886" s="28" t="s">
        <v>1139</v>
      </c>
      <c r="C886" s="28" t="s">
        <v>215</v>
      </c>
      <c r="D886" s="28" t="s">
        <v>165</v>
      </c>
      <c r="E886" s="28" t="s">
        <v>151</v>
      </c>
      <c r="F886" s="28" t="s">
        <v>884</v>
      </c>
      <c r="G886" s="28" t="s">
        <v>146</v>
      </c>
      <c r="H886" s="28" t="s">
        <v>121</v>
      </c>
      <c r="I886" s="28" t="s">
        <v>96</v>
      </c>
      <c r="J886" s="39"/>
    </row>
    <row r="887" ht="18.75" customHeight="1">
      <c r="A887" s="28" t="s">
        <v>165</v>
      </c>
      <c r="B887" s="28" t="s">
        <v>1140</v>
      </c>
      <c r="C887" s="28" t="s">
        <v>146</v>
      </c>
      <c r="D887" s="28" t="s">
        <v>146</v>
      </c>
      <c r="E887" s="28" t="s">
        <v>151</v>
      </c>
      <c r="F887" s="28" t="s">
        <v>884</v>
      </c>
      <c r="G887" s="28" t="s">
        <v>146</v>
      </c>
      <c r="H887" s="28" t="s">
        <v>126</v>
      </c>
      <c r="I887" s="28" t="s">
        <v>96</v>
      </c>
      <c r="J887" s="39"/>
    </row>
    <row r="888" ht="18.75" customHeight="1">
      <c r="A888" s="28" t="s">
        <v>168</v>
      </c>
      <c r="B888" s="28" t="s">
        <v>1141</v>
      </c>
      <c r="C888" s="28" t="s">
        <v>184</v>
      </c>
      <c r="D888" s="28" t="s">
        <v>155</v>
      </c>
      <c r="E888" s="28" t="s">
        <v>151</v>
      </c>
      <c r="F888" s="28" t="s">
        <v>321</v>
      </c>
      <c r="G888" s="28" t="s">
        <v>146</v>
      </c>
      <c r="H888" s="28" t="s">
        <v>126</v>
      </c>
      <c r="I888" s="28" t="s">
        <v>96</v>
      </c>
      <c r="J888" s="39"/>
    </row>
    <row r="889" ht="18.75" customHeight="1">
      <c r="A889" s="28" t="s">
        <v>150</v>
      </c>
      <c r="B889" s="28" t="s">
        <v>1142</v>
      </c>
      <c r="C889" s="28" t="s">
        <v>153</v>
      </c>
      <c r="D889" s="28" t="s">
        <v>153</v>
      </c>
      <c r="E889" s="28" t="s">
        <v>151</v>
      </c>
      <c r="F889" s="28" t="s">
        <v>884</v>
      </c>
      <c r="G889" s="28" t="s">
        <v>146</v>
      </c>
      <c r="H889" s="28" t="s">
        <v>126</v>
      </c>
      <c r="I889" s="28" t="s">
        <v>96</v>
      </c>
      <c r="J889" s="39"/>
    </row>
    <row r="890" ht="18.75" customHeight="1">
      <c r="A890" s="28" t="s">
        <v>146</v>
      </c>
      <c r="B890" s="28" t="s">
        <v>1143</v>
      </c>
      <c r="C890" s="28" t="s">
        <v>163</v>
      </c>
      <c r="D890" s="28" t="s">
        <v>153</v>
      </c>
      <c r="E890" s="28" t="s">
        <v>151</v>
      </c>
      <c r="F890" s="28" t="s">
        <v>884</v>
      </c>
      <c r="G890" s="28" t="s">
        <v>146</v>
      </c>
      <c r="H890" s="28" t="s">
        <v>122</v>
      </c>
      <c r="I890" s="28" t="s">
        <v>96</v>
      </c>
      <c r="J890" s="39"/>
    </row>
    <row r="891" ht="18.75" customHeight="1">
      <c r="A891" s="28" t="s">
        <v>155</v>
      </c>
      <c r="B891" s="28" t="s">
        <v>1144</v>
      </c>
      <c r="C891" s="28" t="s">
        <v>165</v>
      </c>
      <c r="D891" s="28" t="s">
        <v>160</v>
      </c>
      <c r="E891" s="28" t="s">
        <v>151</v>
      </c>
      <c r="F891" s="28" t="s">
        <v>884</v>
      </c>
      <c r="G891" s="28" t="s">
        <v>146</v>
      </c>
      <c r="H891" s="28" t="s">
        <v>122</v>
      </c>
      <c r="I891" s="28" t="s">
        <v>96</v>
      </c>
      <c r="J891" s="39"/>
    </row>
    <row r="892" ht="18.75" customHeight="1">
      <c r="A892" s="28" t="s">
        <v>177</v>
      </c>
      <c r="B892" s="28" t="s">
        <v>1145</v>
      </c>
      <c r="C892" s="28" t="s">
        <v>143</v>
      </c>
      <c r="D892" s="28" t="s">
        <v>141</v>
      </c>
      <c r="E892" s="28" t="s">
        <v>151</v>
      </c>
      <c r="F892" s="28" t="s">
        <v>200</v>
      </c>
      <c r="G892" s="28" t="s">
        <v>146</v>
      </c>
      <c r="H892" s="28" t="s">
        <v>122</v>
      </c>
      <c r="I892" s="28" t="s">
        <v>96</v>
      </c>
      <c r="J892" s="39"/>
    </row>
    <row r="893" ht="18.75" customHeight="1">
      <c r="A893" s="28" t="s">
        <v>149</v>
      </c>
      <c r="B893" s="28" t="s">
        <v>1146</v>
      </c>
      <c r="C893" s="28" t="s">
        <v>160</v>
      </c>
      <c r="D893" s="28" t="s">
        <v>168</v>
      </c>
      <c r="E893" s="28" t="s">
        <v>151</v>
      </c>
      <c r="F893" s="28" t="s">
        <v>884</v>
      </c>
      <c r="G893" s="28" t="s">
        <v>146</v>
      </c>
      <c r="H893" s="28" t="s">
        <v>125</v>
      </c>
      <c r="I893" s="28" t="s">
        <v>96</v>
      </c>
      <c r="J893" s="39"/>
    </row>
    <row r="894" ht="18.75" customHeight="1">
      <c r="A894" s="28" t="s">
        <v>192</v>
      </c>
      <c r="B894" s="28" t="s">
        <v>1147</v>
      </c>
      <c r="C894" s="28" t="s">
        <v>215</v>
      </c>
      <c r="D894" s="28" t="s">
        <v>153</v>
      </c>
      <c r="E894" s="28" t="s">
        <v>151</v>
      </c>
      <c r="F894" s="28" t="s">
        <v>884</v>
      </c>
      <c r="G894" s="28" t="s">
        <v>146</v>
      </c>
      <c r="H894" s="28" t="s">
        <v>125</v>
      </c>
      <c r="I894" s="28" t="s">
        <v>96</v>
      </c>
      <c r="J894" s="39"/>
    </row>
    <row r="895" ht="18.75" customHeight="1">
      <c r="A895" s="28" t="s">
        <v>143</v>
      </c>
      <c r="B895" s="28" t="s">
        <v>1148</v>
      </c>
      <c r="C895" s="28" t="s">
        <v>147</v>
      </c>
      <c r="D895" s="28" t="s">
        <v>146</v>
      </c>
      <c r="E895" s="28" t="s">
        <v>151</v>
      </c>
      <c r="F895" s="28" t="s">
        <v>884</v>
      </c>
      <c r="G895" s="28" t="s">
        <v>146</v>
      </c>
      <c r="H895" s="28" t="s">
        <v>125</v>
      </c>
      <c r="I895" s="28" t="s">
        <v>96</v>
      </c>
      <c r="J895" s="39"/>
    </row>
    <row r="896" ht="18.75" customHeight="1">
      <c r="A896" s="28" t="s">
        <v>159</v>
      </c>
      <c r="B896" s="28" t="s">
        <v>1149</v>
      </c>
      <c r="C896" s="28" t="s">
        <v>184</v>
      </c>
      <c r="D896" s="28" t="s">
        <v>155</v>
      </c>
      <c r="E896" s="28" t="s">
        <v>151</v>
      </c>
      <c r="F896" s="28" t="s">
        <v>884</v>
      </c>
      <c r="G896" s="28" t="s">
        <v>146</v>
      </c>
      <c r="H896" s="28" t="s">
        <v>120</v>
      </c>
      <c r="I896" s="28" t="s">
        <v>96</v>
      </c>
      <c r="J896" s="39"/>
    </row>
    <row r="897" ht="18.75" customHeight="1">
      <c r="A897" s="28" t="s">
        <v>196</v>
      </c>
      <c r="B897" s="28" t="s">
        <v>1150</v>
      </c>
      <c r="C897" s="28" t="s">
        <v>180</v>
      </c>
      <c r="D897" s="28" t="s">
        <v>141</v>
      </c>
      <c r="E897" s="28" t="s">
        <v>151</v>
      </c>
      <c r="F897" s="28" t="s">
        <v>884</v>
      </c>
      <c r="G897" s="28" t="s">
        <v>146</v>
      </c>
      <c r="H897" s="28" t="s">
        <v>120</v>
      </c>
      <c r="I897" s="28" t="s">
        <v>96</v>
      </c>
      <c r="J897" s="39"/>
    </row>
    <row r="898" ht="18.75" customHeight="1">
      <c r="A898" s="28" t="s">
        <v>182</v>
      </c>
      <c r="B898" s="28" t="s">
        <v>1151</v>
      </c>
      <c r="C898" s="28" t="s">
        <v>209</v>
      </c>
      <c r="D898" s="28" t="s">
        <v>157</v>
      </c>
      <c r="E898" s="28" t="s">
        <v>151</v>
      </c>
      <c r="F898" s="28" t="s">
        <v>884</v>
      </c>
      <c r="G898" s="28" t="s">
        <v>146</v>
      </c>
      <c r="H898" s="28" t="s">
        <v>120</v>
      </c>
      <c r="I898" s="28" t="s">
        <v>96</v>
      </c>
      <c r="J898" s="39"/>
    </row>
    <row r="899" ht="18.75" customHeight="1">
      <c r="A899" s="28" t="s">
        <v>201</v>
      </c>
      <c r="B899" s="28" t="s">
        <v>1152</v>
      </c>
      <c r="C899" s="28" t="s">
        <v>157</v>
      </c>
      <c r="D899" s="28" t="s">
        <v>157</v>
      </c>
      <c r="E899" s="28" t="s">
        <v>151</v>
      </c>
      <c r="F899" s="28" t="s">
        <v>884</v>
      </c>
      <c r="G899" s="28" t="s">
        <v>146</v>
      </c>
      <c r="H899" s="28" t="s">
        <v>124</v>
      </c>
      <c r="I899" s="28" t="s">
        <v>96</v>
      </c>
      <c r="J899" s="39"/>
    </row>
    <row r="900" ht="18.75" customHeight="1">
      <c r="A900" s="28" t="s">
        <v>203</v>
      </c>
      <c r="B900" s="28" t="s">
        <v>1153</v>
      </c>
      <c r="C900" s="28" t="s">
        <v>146</v>
      </c>
      <c r="D900" s="28" t="s">
        <v>155</v>
      </c>
      <c r="E900" s="28" t="s">
        <v>151</v>
      </c>
      <c r="F900" s="28" t="s">
        <v>884</v>
      </c>
      <c r="G900" s="28" t="s">
        <v>146</v>
      </c>
      <c r="H900" s="28" t="s">
        <v>124</v>
      </c>
      <c r="I900" s="28" t="s">
        <v>96</v>
      </c>
      <c r="J900" s="39"/>
    </row>
    <row r="901" ht="18.75" customHeight="1">
      <c r="A901" s="28" t="s">
        <v>173</v>
      </c>
      <c r="B901" s="28" t="s">
        <v>1154</v>
      </c>
      <c r="C901" s="28" t="s">
        <v>209</v>
      </c>
      <c r="D901" s="28" t="s">
        <v>160</v>
      </c>
      <c r="E901" s="28" t="s">
        <v>151</v>
      </c>
      <c r="F901" s="28" t="s">
        <v>884</v>
      </c>
      <c r="G901" s="28" t="s">
        <v>146</v>
      </c>
      <c r="H901" s="28" t="s">
        <v>124</v>
      </c>
      <c r="I901" s="28" t="s">
        <v>96</v>
      </c>
      <c r="J901" s="39"/>
    </row>
    <row r="902" ht="18.75" customHeight="1">
      <c r="A902" s="28" t="s">
        <v>207</v>
      </c>
      <c r="B902" s="28" t="s">
        <v>1155</v>
      </c>
      <c r="C902" s="28" t="s">
        <v>210</v>
      </c>
      <c r="D902" s="28" t="s">
        <v>160</v>
      </c>
      <c r="E902" s="28" t="s">
        <v>151</v>
      </c>
      <c r="F902" s="28" t="s">
        <v>884</v>
      </c>
      <c r="G902" s="28" t="s">
        <v>146</v>
      </c>
      <c r="H902" s="28" t="s">
        <v>123</v>
      </c>
      <c r="I902" s="28" t="s">
        <v>96</v>
      </c>
      <c r="J902" s="39"/>
    </row>
    <row r="903" ht="18.75" customHeight="1">
      <c r="A903" s="28" t="s">
        <v>210</v>
      </c>
      <c r="B903" s="28" t="s">
        <v>1156</v>
      </c>
      <c r="C903" s="28" t="s">
        <v>199</v>
      </c>
      <c r="D903" s="28" t="s">
        <v>150</v>
      </c>
      <c r="E903" s="28" t="s">
        <v>151</v>
      </c>
      <c r="F903" s="28" t="s">
        <v>1016</v>
      </c>
      <c r="G903" s="28" t="s">
        <v>146</v>
      </c>
      <c r="H903" s="28" t="s">
        <v>123</v>
      </c>
      <c r="I903" s="28" t="s">
        <v>96</v>
      </c>
      <c r="J903" s="39"/>
    </row>
    <row r="904" ht="18.75" customHeight="1">
      <c r="A904" s="28" t="s">
        <v>180</v>
      </c>
      <c r="B904" s="28" t="s">
        <v>1157</v>
      </c>
      <c r="C904" s="28" t="s">
        <v>157</v>
      </c>
      <c r="D904" s="28" t="s">
        <v>168</v>
      </c>
      <c r="E904" s="28" t="s">
        <v>151</v>
      </c>
      <c r="F904" s="28" t="s">
        <v>884</v>
      </c>
      <c r="G904" s="28" t="s">
        <v>146</v>
      </c>
      <c r="H904" s="28" t="s">
        <v>123</v>
      </c>
      <c r="I904" s="28" t="s">
        <v>96</v>
      </c>
      <c r="J904" s="39"/>
    </row>
    <row r="905" ht="18.75" customHeight="1">
      <c r="A905" s="28" t="s">
        <v>209</v>
      </c>
      <c r="B905" s="28" t="s">
        <v>1158</v>
      </c>
      <c r="C905" s="28" t="s">
        <v>207</v>
      </c>
      <c r="D905" s="28" t="s">
        <v>150</v>
      </c>
      <c r="E905" s="28" t="s">
        <v>151</v>
      </c>
      <c r="F905" s="28" t="s">
        <v>884</v>
      </c>
      <c r="G905" s="28" t="s">
        <v>146</v>
      </c>
      <c r="H905" s="28" t="s">
        <v>127</v>
      </c>
      <c r="I905" s="28" t="s">
        <v>96</v>
      </c>
      <c r="J905" s="39"/>
    </row>
    <row r="906" ht="18.75" customHeight="1">
      <c r="A906" s="28" t="s">
        <v>199</v>
      </c>
      <c r="B906" s="28" t="s">
        <v>1159</v>
      </c>
      <c r="C906" s="28" t="s">
        <v>160</v>
      </c>
      <c r="D906" s="28" t="s">
        <v>165</v>
      </c>
      <c r="E906" s="28" t="s">
        <v>151</v>
      </c>
      <c r="F906" s="28" t="s">
        <v>884</v>
      </c>
      <c r="G906" s="28" t="s">
        <v>146</v>
      </c>
      <c r="H906" s="28" t="s">
        <v>127</v>
      </c>
      <c r="I906" s="28" t="s">
        <v>96</v>
      </c>
      <c r="J906" s="39"/>
    </row>
    <row r="907" ht="18.75" customHeight="1">
      <c r="A907" s="28" t="s">
        <v>215</v>
      </c>
      <c r="B907" s="28" t="s">
        <v>1160</v>
      </c>
      <c r="C907" s="28" t="s">
        <v>201</v>
      </c>
      <c r="D907" s="28" t="s">
        <v>147</v>
      </c>
      <c r="E907" s="28" t="s">
        <v>151</v>
      </c>
      <c r="F907" s="28" t="s">
        <v>884</v>
      </c>
      <c r="G907" s="28" t="s">
        <v>146</v>
      </c>
      <c r="H907" s="28" t="s">
        <v>127</v>
      </c>
      <c r="I907" s="28" t="s">
        <v>96</v>
      </c>
      <c r="J907" s="39"/>
    </row>
    <row r="908" ht="18.75" customHeight="1">
      <c r="A908" s="28" t="s">
        <v>141</v>
      </c>
      <c r="B908" s="28" t="s">
        <v>1161</v>
      </c>
      <c r="C908" s="28" t="s">
        <v>199</v>
      </c>
      <c r="D908" s="28" t="s">
        <v>168</v>
      </c>
      <c r="E908" s="28" t="s">
        <v>151</v>
      </c>
      <c r="F908" s="28" t="s">
        <v>554</v>
      </c>
      <c r="G908" s="28" t="s">
        <v>146</v>
      </c>
      <c r="H908" s="28" t="s">
        <v>127</v>
      </c>
      <c r="I908" s="28" t="s">
        <v>98</v>
      </c>
      <c r="J908" s="39"/>
    </row>
    <row r="909" ht="18.75" customHeight="1">
      <c r="A909" s="28" t="s">
        <v>147</v>
      </c>
      <c r="B909" s="28" t="s">
        <v>1162</v>
      </c>
      <c r="C909" s="28" t="s">
        <v>163</v>
      </c>
      <c r="D909" s="28" t="s">
        <v>177</v>
      </c>
      <c r="E909" s="28" t="s">
        <v>151</v>
      </c>
      <c r="F909" s="28" t="s">
        <v>200</v>
      </c>
      <c r="G909" s="28" t="s">
        <v>146</v>
      </c>
      <c r="H909" s="28" t="s">
        <v>127</v>
      </c>
      <c r="I909" s="28" t="s">
        <v>98</v>
      </c>
      <c r="J909" s="39"/>
    </row>
    <row r="910" ht="18.75" customHeight="1">
      <c r="A910" s="28" t="s">
        <v>153</v>
      </c>
      <c r="B910" s="28" t="s">
        <v>1163</v>
      </c>
      <c r="C910" s="28" t="s">
        <v>165</v>
      </c>
      <c r="D910" s="28" t="s">
        <v>153</v>
      </c>
      <c r="E910" s="28" t="s">
        <v>151</v>
      </c>
      <c r="F910" s="28" t="s">
        <v>478</v>
      </c>
      <c r="G910" s="28" t="s">
        <v>146</v>
      </c>
      <c r="H910" s="28" t="s">
        <v>127</v>
      </c>
      <c r="I910" s="28" t="s">
        <v>98</v>
      </c>
      <c r="J910" s="39"/>
    </row>
    <row r="911" ht="18.75" customHeight="1">
      <c r="A911" s="28" t="s">
        <v>141</v>
      </c>
      <c r="B911" s="28" t="s">
        <v>1164</v>
      </c>
      <c r="C911" s="28" t="s">
        <v>199</v>
      </c>
      <c r="D911" s="28" t="s">
        <v>270</v>
      </c>
      <c r="E911" s="28" t="s">
        <v>151</v>
      </c>
      <c r="F911" s="28" t="s">
        <v>460</v>
      </c>
      <c r="G911" s="28" t="s">
        <v>146</v>
      </c>
      <c r="H911" s="28" t="s">
        <v>119</v>
      </c>
      <c r="I911" s="28" t="s">
        <v>100</v>
      </c>
      <c r="J911" s="39"/>
    </row>
    <row r="912" ht="18.75" customHeight="1">
      <c r="A912" s="28" t="s">
        <v>147</v>
      </c>
      <c r="B912" s="28" t="s">
        <v>1165</v>
      </c>
      <c r="C912" s="28" t="s">
        <v>278</v>
      </c>
      <c r="D912" s="28" t="s">
        <v>270</v>
      </c>
      <c r="E912" s="28" t="s">
        <v>151</v>
      </c>
      <c r="F912" s="28" t="s">
        <v>535</v>
      </c>
      <c r="G912" s="28" t="s">
        <v>146</v>
      </c>
      <c r="H912" s="28" t="s">
        <v>119</v>
      </c>
      <c r="I912" s="28" t="s">
        <v>100</v>
      </c>
      <c r="J912" s="39"/>
    </row>
    <row r="913" ht="18.75" customHeight="1">
      <c r="A913" s="28" t="s">
        <v>153</v>
      </c>
      <c r="B913" s="28" t="s">
        <v>1166</v>
      </c>
      <c r="C913" s="28" t="s">
        <v>143</v>
      </c>
      <c r="D913" s="28" t="s">
        <v>298</v>
      </c>
      <c r="E913" s="28" t="s">
        <v>151</v>
      </c>
      <c r="F913" s="28" t="s">
        <v>460</v>
      </c>
      <c r="G913" s="28" t="s">
        <v>146</v>
      </c>
      <c r="H913" s="28" t="s">
        <v>119</v>
      </c>
      <c r="I913" s="28" t="s">
        <v>100</v>
      </c>
      <c r="J913" s="39"/>
    </row>
    <row r="914" ht="18.75" customHeight="1">
      <c r="A914" s="28" t="s">
        <v>157</v>
      </c>
      <c r="B914" s="28" t="s">
        <v>1167</v>
      </c>
      <c r="C914" s="28" t="s">
        <v>210</v>
      </c>
      <c r="D914" s="28" t="s">
        <v>265</v>
      </c>
      <c r="E914" s="28" t="s">
        <v>151</v>
      </c>
      <c r="F914" s="28" t="s">
        <v>535</v>
      </c>
      <c r="G914" s="28" t="s">
        <v>146</v>
      </c>
      <c r="H914" s="28" t="s">
        <v>121</v>
      </c>
      <c r="I914" s="28" t="s">
        <v>100</v>
      </c>
      <c r="J914" s="39"/>
    </row>
    <row r="915" ht="18.75" customHeight="1">
      <c r="A915" s="28" t="s">
        <v>160</v>
      </c>
      <c r="B915" s="28" t="s">
        <v>1168</v>
      </c>
      <c r="C915" s="28" t="s">
        <v>210</v>
      </c>
      <c r="D915" s="28" t="s">
        <v>265</v>
      </c>
      <c r="E915" s="28" t="s">
        <v>151</v>
      </c>
      <c r="F915" s="28" t="s">
        <v>535</v>
      </c>
      <c r="G915" s="28" t="s">
        <v>146</v>
      </c>
      <c r="H915" s="28" t="s">
        <v>121</v>
      </c>
      <c r="I915" s="28" t="s">
        <v>100</v>
      </c>
      <c r="J915" s="39"/>
    </row>
    <row r="916" ht="18.75" customHeight="1">
      <c r="A916" s="28" t="s">
        <v>163</v>
      </c>
      <c r="B916" s="28" t="s">
        <v>1169</v>
      </c>
      <c r="C916" s="28" t="s">
        <v>262</v>
      </c>
      <c r="D916" s="28" t="s">
        <v>155</v>
      </c>
      <c r="E916" s="28" t="s">
        <v>151</v>
      </c>
      <c r="F916" s="28" t="s">
        <v>535</v>
      </c>
      <c r="G916" s="28" t="s">
        <v>146</v>
      </c>
      <c r="H916" s="28" t="s">
        <v>121</v>
      </c>
      <c r="I916" s="28" t="s">
        <v>100</v>
      </c>
      <c r="J916" s="39"/>
    </row>
    <row r="917" ht="18.75" customHeight="1">
      <c r="A917" s="28" t="s">
        <v>165</v>
      </c>
      <c r="B917" s="28" t="s">
        <v>1170</v>
      </c>
      <c r="C917" s="28" t="s">
        <v>182</v>
      </c>
      <c r="D917" s="28" t="s">
        <v>146</v>
      </c>
      <c r="E917" s="28" t="s">
        <v>151</v>
      </c>
      <c r="F917" s="28" t="s">
        <v>535</v>
      </c>
      <c r="G917" s="28" t="s">
        <v>146</v>
      </c>
      <c r="H917" s="28" t="s">
        <v>126</v>
      </c>
      <c r="I917" s="28" t="s">
        <v>100</v>
      </c>
      <c r="J917" s="39"/>
    </row>
    <row r="918" ht="18.75" customHeight="1">
      <c r="A918" s="28" t="s">
        <v>168</v>
      </c>
      <c r="B918" s="28" t="s">
        <v>1171</v>
      </c>
      <c r="C918" s="28" t="s">
        <v>177</v>
      </c>
      <c r="D918" s="28" t="s">
        <v>273</v>
      </c>
      <c r="E918" s="28" t="s">
        <v>151</v>
      </c>
      <c r="F918" s="28" t="s">
        <v>535</v>
      </c>
      <c r="G918" s="28" t="s">
        <v>146</v>
      </c>
      <c r="H918" s="28" t="s">
        <v>126</v>
      </c>
      <c r="I918" s="28" t="s">
        <v>100</v>
      </c>
      <c r="J918" s="39"/>
    </row>
    <row r="919" ht="18.75" customHeight="1">
      <c r="A919" s="28" t="s">
        <v>150</v>
      </c>
      <c r="B919" s="28" t="s">
        <v>1172</v>
      </c>
      <c r="C919" s="28" t="s">
        <v>143</v>
      </c>
      <c r="D919" s="28" t="s">
        <v>177</v>
      </c>
      <c r="E919" s="28" t="s">
        <v>151</v>
      </c>
      <c r="F919" s="28" t="s">
        <v>535</v>
      </c>
      <c r="G919" s="28" t="s">
        <v>146</v>
      </c>
      <c r="H919" s="28" t="s">
        <v>126</v>
      </c>
      <c r="I919" s="28" t="s">
        <v>100</v>
      </c>
      <c r="J919" s="39"/>
    </row>
    <row r="920" ht="18.75" customHeight="1">
      <c r="A920" s="28" t="s">
        <v>146</v>
      </c>
      <c r="B920" s="28" t="s">
        <v>1173</v>
      </c>
      <c r="C920" s="28" t="s">
        <v>298</v>
      </c>
      <c r="D920" s="28" t="s">
        <v>298</v>
      </c>
      <c r="E920" s="28" t="s">
        <v>151</v>
      </c>
      <c r="F920" s="28" t="s">
        <v>535</v>
      </c>
      <c r="G920" s="28" t="s">
        <v>146</v>
      </c>
      <c r="H920" s="28" t="s">
        <v>122</v>
      </c>
      <c r="I920" s="28" t="s">
        <v>100</v>
      </c>
      <c r="J920" s="39"/>
    </row>
    <row r="921" ht="18.75" customHeight="1">
      <c r="A921" s="28" t="s">
        <v>155</v>
      </c>
      <c r="B921" s="28" t="s">
        <v>1174</v>
      </c>
      <c r="C921" s="28" t="s">
        <v>199</v>
      </c>
      <c r="D921" s="28" t="s">
        <v>278</v>
      </c>
      <c r="E921" s="28" t="s">
        <v>151</v>
      </c>
      <c r="F921" s="28" t="s">
        <v>535</v>
      </c>
      <c r="G921" s="28" t="s">
        <v>146</v>
      </c>
      <c r="H921" s="28" t="s">
        <v>122</v>
      </c>
      <c r="I921" s="28" t="s">
        <v>100</v>
      </c>
      <c r="J921" s="39"/>
    </row>
    <row r="922" ht="18.75" customHeight="1">
      <c r="A922" s="28" t="s">
        <v>177</v>
      </c>
      <c r="B922" s="28" t="s">
        <v>1175</v>
      </c>
      <c r="C922" s="28" t="s">
        <v>173</v>
      </c>
      <c r="D922" s="28" t="s">
        <v>177</v>
      </c>
      <c r="E922" s="28" t="s">
        <v>151</v>
      </c>
      <c r="F922" s="28" t="s">
        <v>535</v>
      </c>
      <c r="G922" s="28" t="s">
        <v>146</v>
      </c>
      <c r="H922" s="28" t="s">
        <v>122</v>
      </c>
      <c r="I922" s="28" t="s">
        <v>100</v>
      </c>
      <c r="J922" s="39"/>
    </row>
    <row r="923" ht="18.75" customHeight="1">
      <c r="A923" s="28" t="s">
        <v>149</v>
      </c>
      <c r="B923" s="28" t="s">
        <v>1176</v>
      </c>
      <c r="C923" s="28" t="s">
        <v>184</v>
      </c>
      <c r="D923" s="28" t="s">
        <v>298</v>
      </c>
      <c r="E923" s="28" t="s">
        <v>151</v>
      </c>
      <c r="F923" s="28" t="s">
        <v>460</v>
      </c>
      <c r="G923" s="28" t="s">
        <v>146</v>
      </c>
      <c r="H923" s="28" t="s">
        <v>125</v>
      </c>
      <c r="I923" s="28" t="s">
        <v>100</v>
      </c>
      <c r="J923" s="39"/>
    </row>
    <row r="924" ht="18.75" customHeight="1">
      <c r="A924" s="28" t="s">
        <v>192</v>
      </c>
      <c r="B924" s="28" t="s">
        <v>1177</v>
      </c>
      <c r="C924" s="28" t="s">
        <v>203</v>
      </c>
      <c r="D924" s="28" t="s">
        <v>268</v>
      </c>
      <c r="E924" s="28" t="s">
        <v>151</v>
      </c>
      <c r="F924" s="28" t="s">
        <v>535</v>
      </c>
      <c r="G924" s="28" t="s">
        <v>146</v>
      </c>
      <c r="H924" s="28" t="s">
        <v>125</v>
      </c>
      <c r="I924" s="28" t="s">
        <v>100</v>
      </c>
      <c r="J924" s="39"/>
    </row>
    <row r="925" ht="18.75" customHeight="1">
      <c r="A925" s="28" t="s">
        <v>143</v>
      </c>
      <c r="B925" s="28" t="s">
        <v>1178</v>
      </c>
      <c r="C925" s="28" t="s">
        <v>155</v>
      </c>
      <c r="D925" s="28" t="s">
        <v>177</v>
      </c>
      <c r="E925" s="28" t="s">
        <v>151</v>
      </c>
      <c r="F925" s="28" t="s">
        <v>460</v>
      </c>
      <c r="G925" s="28" t="s">
        <v>146</v>
      </c>
      <c r="H925" s="28" t="s">
        <v>125</v>
      </c>
      <c r="I925" s="28" t="s">
        <v>100</v>
      </c>
      <c r="J925" s="39"/>
    </row>
    <row r="926" ht="18.75" customHeight="1">
      <c r="A926" s="28" t="s">
        <v>159</v>
      </c>
      <c r="B926" s="28" t="s">
        <v>1179</v>
      </c>
      <c r="C926" s="28" t="s">
        <v>199</v>
      </c>
      <c r="D926" s="28" t="s">
        <v>146</v>
      </c>
      <c r="E926" s="28" t="s">
        <v>151</v>
      </c>
      <c r="F926" s="28" t="s">
        <v>535</v>
      </c>
      <c r="G926" s="28" t="s">
        <v>146</v>
      </c>
      <c r="H926" s="28" t="s">
        <v>120</v>
      </c>
      <c r="I926" s="28" t="s">
        <v>100</v>
      </c>
      <c r="J926" s="39"/>
    </row>
    <row r="927" ht="18.75" customHeight="1">
      <c r="A927" s="28" t="s">
        <v>196</v>
      </c>
      <c r="B927" s="28" t="s">
        <v>1180</v>
      </c>
      <c r="C927" s="28" t="s">
        <v>199</v>
      </c>
      <c r="D927" s="28" t="s">
        <v>268</v>
      </c>
      <c r="E927" s="28" t="s">
        <v>151</v>
      </c>
      <c r="F927" s="28" t="s">
        <v>535</v>
      </c>
      <c r="G927" s="28" t="s">
        <v>146</v>
      </c>
      <c r="H927" s="28" t="s">
        <v>120</v>
      </c>
      <c r="I927" s="28" t="s">
        <v>100</v>
      </c>
      <c r="J927" s="39"/>
    </row>
    <row r="928" ht="18.75" customHeight="1">
      <c r="A928" s="28" t="s">
        <v>182</v>
      </c>
      <c r="B928" s="28" t="s">
        <v>1181</v>
      </c>
      <c r="C928" s="28" t="s">
        <v>273</v>
      </c>
      <c r="D928" s="28" t="s">
        <v>177</v>
      </c>
      <c r="E928" s="28" t="s">
        <v>151</v>
      </c>
      <c r="F928" s="28" t="s">
        <v>535</v>
      </c>
      <c r="G928" s="28" t="s">
        <v>146</v>
      </c>
      <c r="H928" s="28" t="s">
        <v>120</v>
      </c>
      <c r="I928" s="28" t="s">
        <v>100</v>
      </c>
      <c r="J928" s="39"/>
    </row>
    <row r="929" ht="18.75" customHeight="1">
      <c r="A929" s="28" t="s">
        <v>201</v>
      </c>
      <c r="B929" s="28" t="s">
        <v>1182</v>
      </c>
      <c r="C929" s="28" t="s">
        <v>203</v>
      </c>
      <c r="D929" s="28" t="s">
        <v>298</v>
      </c>
      <c r="E929" s="28" t="s">
        <v>151</v>
      </c>
      <c r="F929" s="28" t="s">
        <v>460</v>
      </c>
      <c r="G929" s="28" t="s">
        <v>146</v>
      </c>
      <c r="H929" s="28" t="s">
        <v>127</v>
      </c>
      <c r="I929" s="28" t="s">
        <v>100</v>
      </c>
      <c r="J929" s="39"/>
    </row>
    <row r="930" ht="18.75" customHeight="1">
      <c r="A930" s="28" t="s">
        <v>203</v>
      </c>
      <c r="B930" s="28" t="s">
        <v>1183</v>
      </c>
      <c r="C930" s="28" t="s">
        <v>217</v>
      </c>
      <c r="D930" s="28" t="s">
        <v>273</v>
      </c>
      <c r="E930" s="28" t="s">
        <v>151</v>
      </c>
      <c r="F930" s="28" t="s">
        <v>535</v>
      </c>
      <c r="G930" s="28" t="s">
        <v>146</v>
      </c>
      <c r="H930" s="28" t="s">
        <v>127</v>
      </c>
      <c r="I930" s="28" t="s">
        <v>100</v>
      </c>
      <c r="J930" s="39"/>
    </row>
    <row r="931" ht="18.75" customHeight="1">
      <c r="A931" s="28" t="s">
        <v>173</v>
      </c>
      <c r="B931" s="28" t="s">
        <v>1184</v>
      </c>
      <c r="C931" s="28" t="s">
        <v>207</v>
      </c>
      <c r="D931" s="28" t="s">
        <v>278</v>
      </c>
      <c r="E931" s="28" t="s">
        <v>151</v>
      </c>
      <c r="F931" s="28" t="s">
        <v>535</v>
      </c>
      <c r="G931" s="28" t="s">
        <v>146</v>
      </c>
      <c r="H931" s="28" t="s">
        <v>127</v>
      </c>
      <c r="I931" s="28" t="s">
        <v>100</v>
      </c>
      <c r="J931" s="39"/>
    </row>
    <row r="932" ht="18.75" customHeight="1">
      <c r="A932" s="28" t="s">
        <v>207</v>
      </c>
      <c r="B932" s="28" t="s">
        <v>1185</v>
      </c>
      <c r="C932" s="28" t="s">
        <v>155</v>
      </c>
      <c r="D932" s="28" t="s">
        <v>265</v>
      </c>
      <c r="E932" s="28" t="s">
        <v>151</v>
      </c>
      <c r="F932" s="28" t="s">
        <v>535</v>
      </c>
      <c r="G932" s="28" t="s">
        <v>146</v>
      </c>
      <c r="H932" s="28" t="s">
        <v>124</v>
      </c>
      <c r="I932" s="28" t="s">
        <v>100</v>
      </c>
      <c r="J932" s="39"/>
    </row>
    <row r="933" ht="18.75" customHeight="1">
      <c r="A933" s="28" t="s">
        <v>210</v>
      </c>
      <c r="B933" s="28" t="s">
        <v>1186</v>
      </c>
      <c r="C933" s="28" t="s">
        <v>203</v>
      </c>
      <c r="D933" s="28" t="s">
        <v>278</v>
      </c>
      <c r="E933" s="28" t="s">
        <v>151</v>
      </c>
      <c r="F933" s="28" t="s">
        <v>535</v>
      </c>
      <c r="G933" s="28" t="s">
        <v>146</v>
      </c>
      <c r="H933" s="28" t="s">
        <v>124</v>
      </c>
      <c r="I933" s="28" t="s">
        <v>100</v>
      </c>
      <c r="J933" s="39"/>
    </row>
    <row r="934" ht="18.75" customHeight="1">
      <c r="A934" s="28" t="s">
        <v>180</v>
      </c>
      <c r="B934" s="28" t="s">
        <v>1187</v>
      </c>
      <c r="C934" s="28" t="s">
        <v>265</v>
      </c>
      <c r="D934" s="28" t="s">
        <v>155</v>
      </c>
      <c r="E934" s="28" t="s">
        <v>151</v>
      </c>
      <c r="F934" s="28" t="s">
        <v>535</v>
      </c>
      <c r="G934" s="28" t="s">
        <v>146</v>
      </c>
      <c r="H934" s="28" t="s">
        <v>124</v>
      </c>
      <c r="I934" s="28" t="s">
        <v>100</v>
      </c>
      <c r="J934" s="39"/>
    </row>
    <row r="935" ht="18.75" customHeight="1">
      <c r="A935" s="28" t="s">
        <v>209</v>
      </c>
      <c r="B935" s="28" t="s">
        <v>1188</v>
      </c>
      <c r="C935" s="28" t="s">
        <v>270</v>
      </c>
      <c r="D935" s="28" t="s">
        <v>270</v>
      </c>
      <c r="E935" s="28" t="s">
        <v>151</v>
      </c>
      <c r="F935" s="28" t="s">
        <v>460</v>
      </c>
      <c r="G935" s="28" t="s">
        <v>146</v>
      </c>
      <c r="H935" s="28" t="s">
        <v>123</v>
      </c>
      <c r="I935" s="28" t="s">
        <v>100</v>
      </c>
      <c r="J935" s="39"/>
    </row>
    <row r="936" ht="18.75" customHeight="1">
      <c r="A936" s="28" t="s">
        <v>199</v>
      </c>
      <c r="B936" s="28" t="s">
        <v>1189</v>
      </c>
      <c r="C936" s="28" t="s">
        <v>217</v>
      </c>
      <c r="D936" s="28" t="s">
        <v>298</v>
      </c>
      <c r="E936" s="28" t="s">
        <v>151</v>
      </c>
      <c r="F936" s="28" t="s">
        <v>535</v>
      </c>
      <c r="G936" s="28" t="s">
        <v>146</v>
      </c>
      <c r="H936" s="28" t="s">
        <v>123</v>
      </c>
      <c r="I936" s="28" t="s">
        <v>100</v>
      </c>
      <c r="J936" s="39"/>
    </row>
    <row r="937" ht="18.75" customHeight="1">
      <c r="A937" s="28" t="s">
        <v>215</v>
      </c>
      <c r="B937" s="28" t="s">
        <v>1190</v>
      </c>
      <c r="C937" s="28" t="s">
        <v>173</v>
      </c>
      <c r="D937" s="28" t="s">
        <v>273</v>
      </c>
      <c r="E937" s="28" t="s">
        <v>151</v>
      </c>
      <c r="F937" s="28" t="s">
        <v>535</v>
      </c>
      <c r="G937" s="28" t="s">
        <v>146</v>
      </c>
      <c r="H937" s="28" t="s">
        <v>123</v>
      </c>
      <c r="I937" s="28" t="s">
        <v>100</v>
      </c>
      <c r="J937" s="39"/>
    </row>
    <row r="938" ht="18.75" customHeight="1">
      <c r="A938" s="28" t="s">
        <v>141</v>
      </c>
      <c r="B938" s="28" t="s">
        <v>1191</v>
      </c>
      <c r="C938" s="28" t="s">
        <v>165</v>
      </c>
      <c r="D938" s="28" t="s">
        <v>141</v>
      </c>
      <c r="E938" s="28" t="s">
        <v>151</v>
      </c>
      <c r="F938" s="28" t="s">
        <v>470</v>
      </c>
      <c r="G938" s="28" t="s">
        <v>146</v>
      </c>
      <c r="H938" s="28" t="s">
        <v>119</v>
      </c>
      <c r="I938" s="28" t="s">
        <v>101</v>
      </c>
      <c r="J938" s="39"/>
    </row>
    <row r="939" ht="18.75" customHeight="1">
      <c r="A939" s="28" t="s">
        <v>147</v>
      </c>
      <c r="B939" s="28" t="s">
        <v>1192</v>
      </c>
      <c r="C939" s="28" t="s">
        <v>153</v>
      </c>
      <c r="D939" s="28" t="s">
        <v>141</v>
      </c>
      <c r="E939" s="28" t="s">
        <v>151</v>
      </c>
      <c r="F939" s="28" t="s">
        <v>470</v>
      </c>
      <c r="G939" s="28" t="s">
        <v>146</v>
      </c>
      <c r="H939" s="28" t="s">
        <v>119</v>
      </c>
      <c r="I939" s="28" t="s">
        <v>101</v>
      </c>
      <c r="J939" s="39"/>
    </row>
    <row r="940" ht="18.75" customHeight="1">
      <c r="A940" s="28" t="s">
        <v>153</v>
      </c>
      <c r="B940" s="28" t="s">
        <v>1193</v>
      </c>
      <c r="C940" s="28" t="s">
        <v>215</v>
      </c>
      <c r="D940" s="28" t="s">
        <v>168</v>
      </c>
      <c r="E940" s="28" t="s">
        <v>151</v>
      </c>
      <c r="F940" s="28" t="s">
        <v>470</v>
      </c>
      <c r="G940" s="28" t="s">
        <v>146</v>
      </c>
      <c r="H940" s="28" t="s">
        <v>119</v>
      </c>
      <c r="I940" s="28" t="s">
        <v>101</v>
      </c>
      <c r="J940" s="39"/>
    </row>
    <row r="941" ht="18.75" customHeight="1">
      <c r="A941" s="28" t="s">
        <v>157</v>
      </c>
      <c r="B941" s="28" t="s">
        <v>1194</v>
      </c>
      <c r="C941" s="28" t="s">
        <v>207</v>
      </c>
      <c r="D941" s="28" t="s">
        <v>165</v>
      </c>
      <c r="E941" s="28" t="s">
        <v>151</v>
      </c>
      <c r="F941" s="28" t="s">
        <v>470</v>
      </c>
      <c r="G941" s="28" t="s">
        <v>146</v>
      </c>
      <c r="H941" s="28" t="s">
        <v>121</v>
      </c>
      <c r="I941" s="28" t="s">
        <v>101</v>
      </c>
      <c r="J941" s="39"/>
    </row>
    <row r="942" ht="18.75" customHeight="1">
      <c r="A942" s="28" t="s">
        <v>160</v>
      </c>
      <c r="B942" s="28" t="s">
        <v>1195</v>
      </c>
      <c r="C942" s="28" t="s">
        <v>146</v>
      </c>
      <c r="D942" s="28" t="s">
        <v>147</v>
      </c>
      <c r="E942" s="28" t="s">
        <v>151</v>
      </c>
      <c r="F942" s="28" t="s">
        <v>470</v>
      </c>
      <c r="G942" s="28" t="s">
        <v>146</v>
      </c>
      <c r="H942" s="28" t="s">
        <v>121</v>
      </c>
      <c r="I942" s="28" t="s">
        <v>101</v>
      </c>
      <c r="J942" s="39"/>
    </row>
    <row r="943" ht="18.75" customHeight="1">
      <c r="A943" s="28" t="s">
        <v>163</v>
      </c>
      <c r="B943" s="28" t="s">
        <v>1196</v>
      </c>
      <c r="C943" s="28" t="s">
        <v>163</v>
      </c>
      <c r="D943" s="28" t="s">
        <v>177</v>
      </c>
      <c r="E943" s="28" t="s">
        <v>151</v>
      </c>
      <c r="F943" s="28" t="s">
        <v>470</v>
      </c>
      <c r="G943" s="28" t="s">
        <v>146</v>
      </c>
      <c r="H943" s="28" t="s">
        <v>121</v>
      </c>
      <c r="I943" s="28" t="s">
        <v>101</v>
      </c>
      <c r="J943" s="39"/>
    </row>
    <row r="944" ht="18.75" customHeight="1">
      <c r="A944" s="28" t="s">
        <v>165</v>
      </c>
      <c r="B944" s="28" t="s">
        <v>1197</v>
      </c>
      <c r="C944" s="28" t="s">
        <v>165</v>
      </c>
      <c r="D944" s="28" t="s">
        <v>147</v>
      </c>
      <c r="E944" s="28" t="s">
        <v>151</v>
      </c>
      <c r="F944" s="28" t="s">
        <v>470</v>
      </c>
      <c r="G944" s="28" t="s">
        <v>146</v>
      </c>
      <c r="H944" s="28" t="s">
        <v>126</v>
      </c>
      <c r="I944" s="28" t="s">
        <v>101</v>
      </c>
      <c r="J944" s="39"/>
    </row>
    <row r="945" ht="18.75" customHeight="1">
      <c r="A945" s="28" t="s">
        <v>168</v>
      </c>
      <c r="B945" s="28" t="s">
        <v>1198</v>
      </c>
      <c r="C945" s="28" t="s">
        <v>143</v>
      </c>
      <c r="D945" s="28" t="s">
        <v>155</v>
      </c>
      <c r="E945" s="28" t="s">
        <v>151</v>
      </c>
      <c r="F945" s="28" t="s">
        <v>470</v>
      </c>
      <c r="G945" s="28" t="s">
        <v>146</v>
      </c>
      <c r="H945" s="28" t="s">
        <v>126</v>
      </c>
      <c r="I945" s="28" t="s">
        <v>101</v>
      </c>
      <c r="J945" s="39"/>
    </row>
    <row r="946" ht="18.75" customHeight="1">
      <c r="A946" s="28" t="s">
        <v>150</v>
      </c>
      <c r="B946" s="28" t="s">
        <v>1199</v>
      </c>
      <c r="C946" s="28" t="s">
        <v>177</v>
      </c>
      <c r="D946" s="28" t="s">
        <v>141</v>
      </c>
      <c r="E946" s="28" t="s">
        <v>151</v>
      </c>
      <c r="F946" s="28" t="s">
        <v>470</v>
      </c>
      <c r="G946" s="28" t="s">
        <v>146</v>
      </c>
      <c r="H946" s="28" t="s">
        <v>126</v>
      </c>
      <c r="I946" s="28" t="s">
        <v>101</v>
      </c>
      <c r="J946" s="39"/>
    </row>
    <row r="947" ht="18.75" customHeight="1">
      <c r="A947" s="28" t="s">
        <v>146</v>
      </c>
      <c r="B947" s="28" t="s">
        <v>1200</v>
      </c>
      <c r="C947" s="28" t="s">
        <v>217</v>
      </c>
      <c r="D947" s="28" t="s">
        <v>141</v>
      </c>
      <c r="E947" s="28" t="s">
        <v>151</v>
      </c>
      <c r="F947" s="28" t="s">
        <v>470</v>
      </c>
      <c r="G947" s="28" t="s">
        <v>146</v>
      </c>
      <c r="H947" s="28" t="s">
        <v>122</v>
      </c>
      <c r="I947" s="28" t="s">
        <v>101</v>
      </c>
      <c r="J947" s="39"/>
    </row>
    <row r="948" ht="18.75" customHeight="1">
      <c r="A948" s="28" t="s">
        <v>155</v>
      </c>
      <c r="B948" s="28" t="s">
        <v>1201</v>
      </c>
      <c r="C948" s="28" t="s">
        <v>155</v>
      </c>
      <c r="D948" s="28" t="s">
        <v>160</v>
      </c>
      <c r="E948" s="28" t="s">
        <v>151</v>
      </c>
      <c r="F948" s="28" t="s">
        <v>470</v>
      </c>
      <c r="G948" s="28" t="s">
        <v>146</v>
      </c>
      <c r="H948" s="28" t="s">
        <v>122</v>
      </c>
      <c r="I948" s="28" t="s">
        <v>101</v>
      </c>
      <c r="J948" s="39"/>
    </row>
    <row r="949" ht="18.75" customHeight="1">
      <c r="A949" s="28" t="s">
        <v>177</v>
      </c>
      <c r="B949" s="28" t="s">
        <v>1202</v>
      </c>
      <c r="C949" s="28" t="s">
        <v>177</v>
      </c>
      <c r="D949" s="28" t="s">
        <v>146</v>
      </c>
      <c r="E949" s="28" t="s">
        <v>151</v>
      </c>
      <c r="F949" s="28" t="s">
        <v>470</v>
      </c>
      <c r="G949" s="28" t="s">
        <v>146</v>
      </c>
      <c r="H949" s="28" t="s">
        <v>122</v>
      </c>
      <c r="I949" s="28" t="s">
        <v>101</v>
      </c>
      <c r="J949" s="39"/>
    </row>
    <row r="950" ht="18.75" customHeight="1">
      <c r="A950" s="28" t="s">
        <v>149</v>
      </c>
      <c r="B950" s="28" t="s">
        <v>1203</v>
      </c>
      <c r="C950" s="28" t="s">
        <v>173</v>
      </c>
      <c r="D950" s="28" t="s">
        <v>150</v>
      </c>
      <c r="E950" s="28" t="s">
        <v>151</v>
      </c>
      <c r="F950" s="28" t="s">
        <v>470</v>
      </c>
      <c r="G950" s="28" t="s">
        <v>146</v>
      </c>
      <c r="H950" s="28" t="s">
        <v>120</v>
      </c>
      <c r="I950" s="28" t="s">
        <v>101</v>
      </c>
      <c r="J950" s="39"/>
    </row>
    <row r="951" ht="18.75" customHeight="1">
      <c r="A951" s="28" t="s">
        <v>192</v>
      </c>
      <c r="B951" s="28" t="s">
        <v>1204</v>
      </c>
      <c r="C951" s="28" t="s">
        <v>149</v>
      </c>
      <c r="D951" s="28" t="s">
        <v>141</v>
      </c>
      <c r="E951" s="28" t="s">
        <v>151</v>
      </c>
      <c r="F951" s="28" t="s">
        <v>470</v>
      </c>
      <c r="G951" s="28" t="s">
        <v>146</v>
      </c>
      <c r="H951" s="28" t="s">
        <v>120</v>
      </c>
      <c r="I951" s="28" t="s">
        <v>101</v>
      </c>
      <c r="J951" s="39"/>
    </row>
    <row r="952" ht="18.75" customHeight="1">
      <c r="A952" s="28" t="s">
        <v>143</v>
      </c>
      <c r="B952" s="28" t="s">
        <v>1205</v>
      </c>
      <c r="C952" s="28" t="s">
        <v>150</v>
      </c>
      <c r="D952" s="28" t="s">
        <v>147</v>
      </c>
      <c r="E952" s="28" t="s">
        <v>151</v>
      </c>
      <c r="F952" s="28" t="s">
        <v>470</v>
      </c>
      <c r="G952" s="28" t="s">
        <v>146</v>
      </c>
      <c r="H952" s="28" t="s">
        <v>120</v>
      </c>
      <c r="I952" s="28" t="s">
        <v>101</v>
      </c>
      <c r="J952" s="39"/>
    </row>
    <row r="953" ht="18.75" customHeight="1">
      <c r="A953" s="28" t="s">
        <v>159</v>
      </c>
      <c r="B953" s="28" t="s">
        <v>1206</v>
      </c>
      <c r="C953" s="28" t="s">
        <v>231</v>
      </c>
      <c r="D953" s="28" t="s">
        <v>141</v>
      </c>
      <c r="E953" s="28" t="s">
        <v>151</v>
      </c>
      <c r="F953" s="28" t="s">
        <v>470</v>
      </c>
      <c r="G953" s="28" t="s">
        <v>146</v>
      </c>
      <c r="H953" s="28" t="s">
        <v>125</v>
      </c>
      <c r="I953" s="28" t="s">
        <v>101</v>
      </c>
      <c r="J953" s="39"/>
    </row>
    <row r="954" ht="18.75" customHeight="1">
      <c r="A954" s="28" t="s">
        <v>196</v>
      </c>
      <c r="B954" s="28" t="s">
        <v>1207</v>
      </c>
      <c r="C954" s="28" t="s">
        <v>182</v>
      </c>
      <c r="D954" s="28" t="s">
        <v>141</v>
      </c>
      <c r="E954" s="28" t="s">
        <v>151</v>
      </c>
      <c r="F954" s="28" t="s">
        <v>470</v>
      </c>
      <c r="G954" s="28" t="s">
        <v>146</v>
      </c>
      <c r="H954" s="28" t="s">
        <v>125</v>
      </c>
      <c r="I954" s="28" t="s">
        <v>101</v>
      </c>
      <c r="J954" s="39"/>
    </row>
    <row r="955" ht="18.75" customHeight="1">
      <c r="A955" s="28" t="s">
        <v>182</v>
      </c>
      <c r="B955" s="28" t="s">
        <v>1208</v>
      </c>
      <c r="C955" s="28" t="s">
        <v>149</v>
      </c>
      <c r="D955" s="28" t="s">
        <v>168</v>
      </c>
      <c r="E955" s="28" t="s">
        <v>151</v>
      </c>
      <c r="F955" s="28" t="s">
        <v>470</v>
      </c>
      <c r="G955" s="28" t="s">
        <v>146</v>
      </c>
      <c r="H955" s="28" t="s">
        <v>125</v>
      </c>
      <c r="I955" s="28" t="s">
        <v>101</v>
      </c>
      <c r="J955" s="39"/>
    </row>
    <row r="956" ht="18.75" customHeight="1">
      <c r="A956" s="28" t="s">
        <v>201</v>
      </c>
      <c r="B956" s="28" t="s">
        <v>1209</v>
      </c>
      <c r="C956" s="28" t="s">
        <v>155</v>
      </c>
      <c r="D956" s="28" t="s">
        <v>160</v>
      </c>
      <c r="E956" s="28" t="s">
        <v>151</v>
      </c>
      <c r="F956" s="28" t="s">
        <v>470</v>
      </c>
      <c r="G956" s="28" t="s">
        <v>146</v>
      </c>
      <c r="H956" s="28" t="s">
        <v>124</v>
      </c>
      <c r="I956" s="28" t="s">
        <v>101</v>
      </c>
      <c r="J956" s="39"/>
    </row>
    <row r="957" ht="18.75" customHeight="1">
      <c r="A957" s="28" t="s">
        <v>203</v>
      </c>
      <c r="B957" s="28" t="s">
        <v>1210</v>
      </c>
      <c r="C957" s="28" t="s">
        <v>168</v>
      </c>
      <c r="D957" s="28" t="s">
        <v>165</v>
      </c>
      <c r="E957" s="28" t="s">
        <v>151</v>
      </c>
      <c r="F957" s="28" t="s">
        <v>470</v>
      </c>
      <c r="G957" s="28" t="s">
        <v>146</v>
      </c>
      <c r="H957" s="28" t="s">
        <v>124</v>
      </c>
      <c r="I957" s="28" t="s">
        <v>101</v>
      </c>
      <c r="J957" s="39"/>
    </row>
    <row r="958" ht="18.75" customHeight="1">
      <c r="A958" s="28" t="s">
        <v>173</v>
      </c>
      <c r="B958" s="28" t="s">
        <v>1211</v>
      </c>
      <c r="C958" s="28" t="s">
        <v>184</v>
      </c>
      <c r="D958" s="28" t="s">
        <v>157</v>
      </c>
      <c r="E958" s="28" t="s">
        <v>151</v>
      </c>
      <c r="F958" s="28" t="s">
        <v>470</v>
      </c>
      <c r="G958" s="28" t="s">
        <v>146</v>
      </c>
      <c r="H958" s="28" t="s">
        <v>124</v>
      </c>
      <c r="I958" s="28" t="s">
        <v>101</v>
      </c>
      <c r="J958" s="39"/>
    </row>
    <row r="959" ht="18.75" customHeight="1">
      <c r="A959" s="28" t="s">
        <v>207</v>
      </c>
      <c r="B959" s="28" t="s">
        <v>1212</v>
      </c>
      <c r="C959" s="28" t="s">
        <v>173</v>
      </c>
      <c r="D959" s="28" t="s">
        <v>155</v>
      </c>
      <c r="E959" s="28" t="s">
        <v>151</v>
      </c>
      <c r="F959" s="28" t="s">
        <v>470</v>
      </c>
      <c r="G959" s="28" t="s">
        <v>146</v>
      </c>
      <c r="H959" s="28" t="s">
        <v>123</v>
      </c>
      <c r="I959" s="28" t="s">
        <v>101</v>
      </c>
      <c r="J959" s="39"/>
    </row>
    <row r="960" ht="18.75" customHeight="1">
      <c r="A960" s="28" t="s">
        <v>210</v>
      </c>
      <c r="B960" s="28" t="s">
        <v>1213</v>
      </c>
      <c r="C960" s="28" t="s">
        <v>168</v>
      </c>
      <c r="D960" s="28" t="s">
        <v>165</v>
      </c>
      <c r="E960" s="28" t="s">
        <v>151</v>
      </c>
      <c r="F960" s="28" t="s">
        <v>470</v>
      </c>
      <c r="G960" s="28" t="s">
        <v>146</v>
      </c>
      <c r="H960" s="28" t="s">
        <v>123</v>
      </c>
      <c r="I960" s="28" t="s">
        <v>101</v>
      </c>
      <c r="J960" s="39"/>
    </row>
    <row r="961" ht="18.75" customHeight="1">
      <c r="A961" s="28" t="s">
        <v>180</v>
      </c>
      <c r="B961" s="28" t="s">
        <v>1214</v>
      </c>
      <c r="C961" s="28" t="s">
        <v>201</v>
      </c>
      <c r="D961" s="28" t="s">
        <v>177</v>
      </c>
      <c r="E961" s="28" t="s">
        <v>151</v>
      </c>
      <c r="F961" s="28" t="s">
        <v>470</v>
      </c>
      <c r="G961" s="28" t="s">
        <v>146</v>
      </c>
      <c r="H961" s="28" t="s">
        <v>123</v>
      </c>
      <c r="I961" s="28" t="s">
        <v>101</v>
      </c>
      <c r="J961" s="39"/>
    </row>
    <row r="962" ht="18.75" customHeight="1">
      <c r="A962" s="28" t="s">
        <v>209</v>
      </c>
      <c r="B962" s="28" t="s">
        <v>1215</v>
      </c>
      <c r="C962" s="28" t="s">
        <v>184</v>
      </c>
      <c r="D962" s="28" t="s">
        <v>157</v>
      </c>
      <c r="E962" s="28" t="s">
        <v>151</v>
      </c>
      <c r="F962" s="28" t="s">
        <v>470</v>
      </c>
      <c r="G962" s="28" t="s">
        <v>146</v>
      </c>
      <c r="H962" s="28" t="s">
        <v>127</v>
      </c>
      <c r="I962" s="28" t="s">
        <v>101</v>
      </c>
      <c r="J962" s="39"/>
    </row>
    <row r="963" ht="18.75" customHeight="1">
      <c r="A963" s="28" t="s">
        <v>199</v>
      </c>
      <c r="B963" s="28" t="s">
        <v>1216</v>
      </c>
      <c r="C963" s="28" t="s">
        <v>160</v>
      </c>
      <c r="D963" s="28" t="s">
        <v>141</v>
      </c>
      <c r="E963" s="28" t="s">
        <v>151</v>
      </c>
      <c r="F963" s="28" t="s">
        <v>470</v>
      </c>
      <c r="G963" s="28" t="s">
        <v>146</v>
      </c>
      <c r="H963" s="28" t="s">
        <v>127</v>
      </c>
      <c r="I963" s="28" t="s">
        <v>101</v>
      </c>
      <c r="J963" s="39"/>
    </row>
    <row r="964" ht="18.75" customHeight="1">
      <c r="A964" s="28" t="s">
        <v>215</v>
      </c>
      <c r="B964" s="28" t="s">
        <v>1217</v>
      </c>
      <c r="C964" s="28" t="s">
        <v>207</v>
      </c>
      <c r="D964" s="28" t="s">
        <v>157</v>
      </c>
      <c r="E964" s="28" t="s">
        <v>151</v>
      </c>
      <c r="F964" s="28" t="s">
        <v>470</v>
      </c>
      <c r="G964" s="28" t="s">
        <v>146</v>
      </c>
      <c r="H964" s="28" t="s">
        <v>127</v>
      </c>
      <c r="I964" s="28" t="s">
        <v>101</v>
      </c>
      <c r="J964" s="39"/>
    </row>
    <row r="965" ht="18.75" customHeight="1">
      <c r="A965" s="28" t="s">
        <v>141</v>
      </c>
      <c r="B965" s="28" t="s">
        <v>1218</v>
      </c>
      <c r="C965" s="28" t="s">
        <v>149</v>
      </c>
      <c r="D965" s="28" t="s">
        <v>146</v>
      </c>
      <c r="E965" s="28" t="s">
        <v>151</v>
      </c>
      <c r="F965" s="28" t="s">
        <v>470</v>
      </c>
      <c r="G965" s="28" t="s">
        <v>146</v>
      </c>
      <c r="H965" s="28" t="s">
        <v>119</v>
      </c>
      <c r="I965" s="28" t="s">
        <v>102</v>
      </c>
      <c r="J965" s="39"/>
    </row>
    <row r="966" ht="18.75" customHeight="1">
      <c r="A966" s="28" t="s">
        <v>141</v>
      </c>
      <c r="B966" s="28" t="s">
        <v>1219</v>
      </c>
      <c r="C966" s="28" t="s">
        <v>141</v>
      </c>
      <c r="D966" s="28" t="s">
        <v>141</v>
      </c>
      <c r="E966" s="28" t="s">
        <v>151</v>
      </c>
      <c r="F966" s="28" t="s">
        <v>378</v>
      </c>
      <c r="G966" s="28" t="s">
        <v>146</v>
      </c>
      <c r="H966" s="28" t="s">
        <v>119</v>
      </c>
      <c r="I966" s="28" t="s">
        <v>104</v>
      </c>
      <c r="J966" s="39"/>
    </row>
    <row r="967" ht="18.75" customHeight="1">
      <c r="A967" s="28" t="s">
        <v>147</v>
      </c>
      <c r="B967" s="28" t="s">
        <v>1220</v>
      </c>
      <c r="C967" s="28" t="s">
        <v>217</v>
      </c>
      <c r="D967" s="28" t="s">
        <v>150</v>
      </c>
      <c r="E967" s="28" t="s">
        <v>151</v>
      </c>
      <c r="F967" s="28" t="s">
        <v>378</v>
      </c>
      <c r="G967" s="28" t="s">
        <v>146</v>
      </c>
      <c r="H967" s="28" t="s">
        <v>119</v>
      </c>
      <c r="I967" s="28" t="s">
        <v>104</v>
      </c>
      <c r="J967" s="39"/>
    </row>
    <row r="968" ht="18.75" customHeight="1">
      <c r="A968" s="28" t="s">
        <v>153</v>
      </c>
      <c r="B968" s="28" t="s">
        <v>1221</v>
      </c>
      <c r="C968" s="28" t="s">
        <v>153</v>
      </c>
      <c r="D968" s="28" t="s">
        <v>163</v>
      </c>
      <c r="E968" s="28" t="s">
        <v>151</v>
      </c>
      <c r="F968" s="28" t="s">
        <v>378</v>
      </c>
      <c r="G968" s="28" t="s">
        <v>146</v>
      </c>
      <c r="H968" s="28" t="s">
        <v>119</v>
      </c>
      <c r="I968" s="28" t="s">
        <v>104</v>
      </c>
      <c r="J968" s="39"/>
    </row>
    <row r="969" ht="18.75" customHeight="1">
      <c r="A969" s="28" t="s">
        <v>157</v>
      </c>
      <c r="B969" s="28" t="s">
        <v>1222</v>
      </c>
      <c r="C969" s="28" t="s">
        <v>150</v>
      </c>
      <c r="D969" s="28" t="s">
        <v>177</v>
      </c>
      <c r="E969" s="28" t="s">
        <v>151</v>
      </c>
      <c r="F969" s="28" t="s">
        <v>378</v>
      </c>
      <c r="G969" s="28" t="s">
        <v>146</v>
      </c>
      <c r="H969" s="28" t="s">
        <v>121</v>
      </c>
      <c r="I969" s="28" t="s">
        <v>104</v>
      </c>
      <c r="J969" s="39"/>
    </row>
    <row r="970" ht="18.75" customHeight="1">
      <c r="A970" s="28" t="s">
        <v>160</v>
      </c>
      <c r="B970" s="28" t="s">
        <v>1223</v>
      </c>
      <c r="C970" s="28" t="s">
        <v>149</v>
      </c>
      <c r="D970" s="28" t="s">
        <v>168</v>
      </c>
      <c r="E970" s="28" t="s">
        <v>151</v>
      </c>
      <c r="F970" s="28" t="s">
        <v>378</v>
      </c>
      <c r="G970" s="28" t="s">
        <v>146</v>
      </c>
      <c r="H970" s="28" t="s">
        <v>121</v>
      </c>
      <c r="I970" s="28" t="s">
        <v>104</v>
      </c>
      <c r="J970" s="39"/>
    </row>
    <row r="971" ht="18.75" customHeight="1">
      <c r="A971" s="28" t="s">
        <v>163</v>
      </c>
      <c r="B971" s="28" t="s">
        <v>1224</v>
      </c>
      <c r="C971" s="28" t="s">
        <v>141</v>
      </c>
      <c r="D971" s="28" t="s">
        <v>146</v>
      </c>
      <c r="E971" s="28" t="s">
        <v>151</v>
      </c>
      <c r="F971" s="28" t="s">
        <v>378</v>
      </c>
      <c r="G971" s="28" t="s">
        <v>146</v>
      </c>
      <c r="H971" s="28" t="s">
        <v>121</v>
      </c>
      <c r="I971" s="28" t="s">
        <v>104</v>
      </c>
      <c r="J971" s="39"/>
    </row>
    <row r="972" ht="18.75" customHeight="1">
      <c r="A972" s="28" t="s">
        <v>165</v>
      </c>
      <c r="B972" s="28" t="s">
        <v>1225</v>
      </c>
      <c r="C972" s="28" t="s">
        <v>209</v>
      </c>
      <c r="D972" s="28" t="s">
        <v>168</v>
      </c>
      <c r="E972" s="28" t="s">
        <v>151</v>
      </c>
      <c r="F972" s="28" t="s">
        <v>378</v>
      </c>
      <c r="G972" s="28" t="s">
        <v>146</v>
      </c>
      <c r="H972" s="28" t="s">
        <v>126</v>
      </c>
      <c r="I972" s="28" t="s">
        <v>104</v>
      </c>
      <c r="J972" s="39"/>
    </row>
    <row r="973" ht="18.75" customHeight="1">
      <c r="A973" s="28" t="s">
        <v>168</v>
      </c>
      <c r="B973" s="28" t="s">
        <v>1226</v>
      </c>
      <c r="C973" s="28" t="s">
        <v>147</v>
      </c>
      <c r="D973" s="28" t="s">
        <v>147</v>
      </c>
      <c r="E973" s="28" t="s">
        <v>151</v>
      </c>
      <c r="F973" s="28" t="s">
        <v>378</v>
      </c>
      <c r="G973" s="28" t="s">
        <v>146</v>
      </c>
      <c r="H973" s="28" t="s">
        <v>126</v>
      </c>
      <c r="I973" s="28" t="s">
        <v>104</v>
      </c>
      <c r="J973" s="39"/>
    </row>
    <row r="974" ht="18.75" customHeight="1">
      <c r="A974" s="28" t="s">
        <v>150</v>
      </c>
      <c r="B974" s="28" t="s">
        <v>1227</v>
      </c>
      <c r="C974" s="28" t="s">
        <v>201</v>
      </c>
      <c r="D974" s="28" t="s">
        <v>147</v>
      </c>
      <c r="E974" s="28" t="s">
        <v>151</v>
      </c>
      <c r="F974" s="28" t="s">
        <v>378</v>
      </c>
      <c r="G974" s="28" t="s">
        <v>146</v>
      </c>
      <c r="H974" s="28" t="s">
        <v>126</v>
      </c>
      <c r="I974" s="28" t="s">
        <v>104</v>
      </c>
      <c r="J974" s="39"/>
    </row>
    <row r="975" ht="18.75" customHeight="1">
      <c r="A975" s="28" t="s">
        <v>146</v>
      </c>
      <c r="B975" s="28" t="s">
        <v>1228</v>
      </c>
      <c r="C975" s="28" t="s">
        <v>155</v>
      </c>
      <c r="D975" s="28" t="s">
        <v>150</v>
      </c>
      <c r="E975" s="28" t="s">
        <v>151</v>
      </c>
      <c r="F975" s="28" t="s">
        <v>378</v>
      </c>
      <c r="G975" s="28" t="s">
        <v>146</v>
      </c>
      <c r="H975" s="28" t="s">
        <v>122</v>
      </c>
      <c r="I975" s="28" t="s">
        <v>104</v>
      </c>
      <c r="J975" s="39"/>
    </row>
    <row r="976" ht="18.75" customHeight="1">
      <c r="A976" s="28" t="s">
        <v>155</v>
      </c>
      <c r="B976" s="28" t="s">
        <v>1229</v>
      </c>
      <c r="C976" s="28" t="s">
        <v>160</v>
      </c>
      <c r="D976" s="28" t="s">
        <v>177</v>
      </c>
      <c r="E976" s="28" t="s">
        <v>151</v>
      </c>
      <c r="F976" s="28" t="s">
        <v>378</v>
      </c>
      <c r="G976" s="28" t="s">
        <v>146</v>
      </c>
      <c r="H976" s="28" t="s">
        <v>122</v>
      </c>
      <c r="I976" s="28" t="s">
        <v>104</v>
      </c>
      <c r="J976" s="39"/>
    </row>
    <row r="977" ht="18.75" customHeight="1">
      <c r="A977" s="28" t="s">
        <v>177</v>
      </c>
      <c r="B977" s="28" t="s">
        <v>1230</v>
      </c>
      <c r="C977" s="28" t="s">
        <v>192</v>
      </c>
      <c r="D977" s="28" t="s">
        <v>163</v>
      </c>
      <c r="E977" s="28" t="s">
        <v>151</v>
      </c>
      <c r="F977" s="28" t="s">
        <v>378</v>
      </c>
      <c r="G977" s="28" t="s">
        <v>146</v>
      </c>
      <c r="H977" s="28" t="s">
        <v>122</v>
      </c>
      <c r="I977" s="28" t="s">
        <v>104</v>
      </c>
      <c r="J977" s="39"/>
    </row>
    <row r="978" ht="18.75" customHeight="1">
      <c r="A978" s="28" t="s">
        <v>149</v>
      </c>
      <c r="B978" s="28" t="s">
        <v>1231</v>
      </c>
      <c r="C978" s="28" t="s">
        <v>150</v>
      </c>
      <c r="D978" s="28" t="s">
        <v>157</v>
      </c>
      <c r="E978" s="28" t="s">
        <v>151</v>
      </c>
      <c r="F978" s="28" t="s">
        <v>378</v>
      </c>
      <c r="G978" s="28" t="s">
        <v>146</v>
      </c>
      <c r="H978" s="28" t="s">
        <v>120</v>
      </c>
      <c r="I978" s="28" t="s">
        <v>104</v>
      </c>
      <c r="J978" s="39"/>
    </row>
    <row r="979" ht="18.75" customHeight="1">
      <c r="A979" s="28" t="s">
        <v>192</v>
      </c>
      <c r="B979" s="28" t="s">
        <v>1232</v>
      </c>
      <c r="C979" s="28" t="s">
        <v>203</v>
      </c>
      <c r="D979" s="28" t="s">
        <v>155</v>
      </c>
      <c r="E979" s="28" t="s">
        <v>151</v>
      </c>
      <c r="F979" s="28" t="s">
        <v>378</v>
      </c>
      <c r="G979" s="28" t="s">
        <v>146</v>
      </c>
      <c r="H979" s="28" t="s">
        <v>120</v>
      </c>
      <c r="I979" s="28" t="s">
        <v>104</v>
      </c>
      <c r="J979" s="39"/>
    </row>
    <row r="980" ht="18.75" customHeight="1">
      <c r="A980" s="28" t="s">
        <v>143</v>
      </c>
      <c r="B980" s="28" t="s">
        <v>1233</v>
      </c>
      <c r="C980" s="28" t="s">
        <v>147</v>
      </c>
      <c r="D980" s="28" t="s">
        <v>155</v>
      </c>
      <c r="E980" s="28" t="s">
        <v>151</v>
      </c>
      <c r="F980" s="28" t="s">
        <v>378</v>
      </c>
      <c r="G980" s="28" t="s">
        <v>146</v>
      </c>
      <c r="H980" s="28" t="s">
        <v>120</v>
      </c>
      <c r="I980" s="28" t="s">
        <v>104</v>
      </c>
      <c r="J980" s="39"/>
    </row>
    <row r="981" ht="18.75" customHeight="1">
      <c r="A981" s="28" t="s">
        <v>159</v>
      </c>
      <c r="B981" s="28" t="s">
        <v>1234</v>
      </c>
      <c r="C981" s="28" t="s">
        <v>165</v>
      </c>
      <c r="D981" s="28" t="s">
        <v>146</v>
      </c>
      <c r="E981" s="28" t="s">
        <v>151</v>
      </c>
      <c r="F981" s="28" t="s">
        <v>378</v>
      </c>
      <c r="G981" s="28" t="s">
        <v>146</v>
      </c>
      <c r="H981" s="28" t="s">
        <v>124</v>
      </c>
      <c r="I981" s="28" t="s">
        <v>104</v>
      </c>
      <c r="J981" s="39"/>
    </row>
    <row r="982" ht="18.75" customHeight="1">
      <c r="A982" s="28" t="s">
        <v>196</v>
      </c>
      <c r="B982" s="28" t="s">
        <v>1235</v>
      </c>
      <c r="C982" s="28" t="s">
        <v>209</v>
      </c>
      <c r="D982" s="28" t="s">
        <v>160</v>
      </c>
      <c r="E982" s="28" t="s">
        <v>151</v>
      </c>
      <c r="F982" s="28" t="s">
        <v>378</v>
      </c>
      <c r="G982" s="28" t="s">
        <v>146</v>
      </c>
      <c r="H982" s="28" t="s">
        <v>124</v>
      </c>
      <c r="I982" s="28" t="s">
        <v>104</v>
      </c>
      <c r="J982" s="39"/>
    </row>
    <row r="983" ht="18.75" customHeight="1">
      <c r="A983" s="28" t="s">
        <v>182</v>
      </c>
      <c r="B983" s="28" t="s">
        <v>1236</v>
      </c>
      <c r="C983" s="28" t="s">
        <v>210</v>
      </c>
      <c r="D983" s="28" t="s">
        <v>153</v>
      </c>
      <c r="E983" s="28" t="s">
        <v>151</v>
      </c>
      <c r="F983" s="28" t="s">
        <v>378</v>
      </c>
      <c r="G983" s="28" t="s">
        <v>146</v>
      </c>
      <c r="H983" s="28" t="s">
        <v>124</v>
      </c>
      <c r="I983" s="28" t="s">
        <v>104</v>
      </c>
      <c r="J983" s="39"/>
    </row>
    <row r="984" ht="18.75" customHeight="1">
      <c r="A984" s="28" t="s">
        <v>201</v>
      </c>
      <c r="B984" s="28" t="s">
        <v>1237</v>
      </c>
      <c r="C984" s="28" t="s">
        <v>160</v>
      </c>
      <c r="D984" s="28" t="s">
        <v>141</v>
      </c>
      <c r="E984" s="28" t="s">
        <v>151</v>
      </c>
      <c r="F984" s="28" t="s">
        <v>378</v>
      </c>
      <c r="G984" s="28" t="s">
        <v>146</v>
      </c>
      <c r="H984" s="28" t="s">
        <v>123</v>
      </c>
      <c r="I984" s="28" t="s">
        <v>104</v>
      </c>
      <c r="J984" s="39"/>
    </row>
    <row r="985" ht="18.75" customHeight="1">
      <c r="A985" s="28" t="s">
        <v>203</v>
      </c>
      <c r="B985" s="28" t="s">
        <v>1238</v>
      </c>
      <c r="C985" s="28" t="s">
        <v>217</v>
      </c>
      <c r="D985" s="28" t="s">
        <v>146</v>
      </c>
      <c r="E985" s="28" t="s">
        <v>151</v>
      </c>
      <c r="F985" s="28" t="s">
        <v>378</v>
      </c>
      <c r="G985" s="28" t="s">
        <v>146</v>
      </c>
      <c r="H985" s="28" t="s">
        <v>123</v>
      </c>
      <c r="I985" s="28" t="s">
        <v>104</v>
      </c>
      <c r="J985" s="39"/>
    </row>
    <row r="986" ht="18.75" customHeight="1">
      <c r="A986" s="28" t="s">
        <v>173</v>
      </c>
      <c r="B986" s="28" t="s">
        <v>1239</v>
      </c>
      <c r="C986" s="28" t="s">
        <v>184</v>
      </c>
      <c r="D986" s="28" t="s">
        <v>163</v>
      </c>
      <c r="E986" s="28" t="s">
        <v>151</v>
      </c>
      <c r="F986" s="28" t="s">
        <v>378</v>
      </c>
      <c r="G986" s="28" t="s">
        <v>146</v>
      </c>
      <c r="H986" s="28" t="s">
        <v>123</v>
      </c>
      <c r="I986" s="28" t="s">
        <v>104</v>
      </c>
      <c r="J986" s="39"/>
    </row>
    <row r="987" ht="18.75" customHeight="1">
      <c r="A987" s="28" t="s">
        <v>207</v>
      </c>
      <c r="B987" s="28" t="s">
        <v>1240</v>
      </c>
      <c r="C987" s="28" t="s">
        <v>215</v>
      </c>
      <c r="D987" s="28" t="s">
        <v>146</v>
      </c>
      <c r="E987" s="28" t="s">
        <v>151</v>
      </c>
      <c r="F987" s="28" t="s">
        <v>378</v>
      </c>
      <c r="G987" s="28" t="s">
        <v>146</v>
      </c>
      <c r="H987" s="28" t="s">
        <v>127</v>
      </c>
      <c r="I987" s="28" t="s">
        <v>104</v>
      </c>
      <c r="J987" s="39"/>
    </row>
    <row r="988" ht="18.75" customHeight="1">
      <c r="A988" s="28" t="s">
        <v>210</v>
      </c>
      <c r="B988" s="28" t="s">
        <v>1241</v>
      </c>
      <c r="C988" s="28" t="s">
        <v>165</v>
      </c>
      <c r="D988" s="28" t="s">
        <v>168</v>
      </c>
      <c r="E988" s="28" t="s">
        <v>151</v>
      </c>
      <c r="F988" s="28" t="s">
        <v>378</v>
      </c>
      <c r="G988" s="28" t="s">
        <v>146</v>
      </c>
      <c r="H988" s="28" t="s">
        <v>127</v>
      </c>
      <c r="I988" s="28" t="s">
        <v>104</v>
      </c>
      <c r="J988" s="39"/>
    </row>
    <row r="989" ht="18.75" customHeight="1">
      <c r="A989" s="28" t="s">
        <v>180</v>
      </c>
      <c r="B989" s="28" t="s">
        <v>1242</v>
      </c>
      <c r="C989" s="28" t="s">
        <v>231</v>
      </c>
      <c r="D989" s="28" t="s">
        <v>141</v>
      </c>
      <c r="E989" s="28" t="s">
        <v>151</v>
      </c>
      <c r="F989" s="28" t="s">
        <v>378</v>
      </c>
      <c r="G989" s="28" t="s">
        <v>146</v>
      </c>
      <c r="H989" s="28" t="s">
        <v>127</v>
      </c>
      <c r="I989" s="28" t="s">
        <v>104</v>
      </c>
      <c r="J989" s="39"/>
    </row>
    <row r="990" ht="18.75" customHeight="1">
      <c r="A990" s="28" t="s">
        <v>209</v>
      </c>
      <c r="B990" s="28" t="s">
        <v>1243</v>
      </c>
      <c r="C990" s="28" t="s">
        <v>219</v>
      </c>
      <c r="D990" s="28" t="s">
        <v>153</v>
      </c>
      <c r="E990" s="28" t="s">
        <v>151</v>
      </c>
      <c r="F990" s="28" t="s">
        <v>378</v>
      </c>
      <c r="G990" s="28" t="s">
        <v>146</v>
      </c>
      <c r="H990" s="28" t="s">
        <v>125</v>
      </c>
      <c r="I990" s="28" t="s">
        <v>104</v>
      </c>
      <c r="J990" s="39"/>
    </row>
    <row r="991" ht="18.75" customHeight="1">
      <c r="A991" s="28" t="s">
        <v>199</v>
      </c>
      <c r="B991" s="28" t="s">
        <v>1244</v>
      </c>
      <c r="C991" s="28" t="s">
        <v>215</v>
      </c>
      <c r="D991" s="28" t="s">
        <v>160</v>
      </c>
      <c r="E991" s="28" t="s">
        <v>151</v>
      </c>
      <c r="F991" s="28" t="s">
        <v>378</v>
      </c>
      <c r="G991" s="28" t="s">
        <v>146</v>
      </c>
      <c r="H991" s="28" t="s">
        <v>125</v>
      </c>
      <c r="I991" s="28" t="s">
        <v>104</v>
      </c>
      <c r="J991" s="39"/>
    </row>
    <row r="992" ht="18.75" customHeight="1">
      <c r="A992" s="28" t="s">
        <v>215</v>
      </c>
      <c r="B992" s="28" t="s">
        <v>1245</v>
      </c>
      <c r="C992" s="28" t="s">
        <v>196</v>
      </c>
      <c r="D992" s="28" t="s">
        <v>141</v>
      </c>
      <c r="E992" s="28" t="s">
        <v>151</v>
      </c>
      <c r="F992" s="28" t="s">
        <v>378</v>
      </c>
      <c r="G992" s="28" t="s">
        <v>146</v>
      </c>
      <c r="H992" s="28" t="s">
        <v>125</v>
      </c>
      <c r="I992" s="28" t="s">
        <v>104</v>
      </c>
      <c r="J992" s="39"/>
    </row>
    <row r="993" ht="18.75" customHeight="1">
      <c r="A993" s="28" t="s">
        <v>141</v>
      </c>
      <c r="B993" s="28" t="s">
        <v>1246</v>
      </c>
      <c r="C993" s="28" t="s">
        <v>159</v>
      </c>
      <c r="D993" s="28" t="s">
        <v>153</v>
      </c>
      <c r="E993" s="28" t="s">
        <v>151</v>
      </c>
      <c r="F993" s="28" t="s">
        <v>171</v>
      </c>
      <c r="G993" s="28" t="s">
        <v>146</v>
      </c>
      <c r="H993" s="28" t="s">
        <v>123</v>
      </c>
      <c r="I993" s="28" t="s">
        <v>106</v>
      </c>
      <c r="J993" s="39"/>
    </row>
    <row r="994" ht="18.75" customHeight="1">
      <c r="A994" s="28" t="s">
        <v>147</v>
      </c>
      <c r="B994" s="28" t="s">
        <v>1247</v>
      </c>
      <c r="C994" s="28" t="s">
        <v>146</v>
      </c>
      <c r="D994" s="28" t="s">
        <v>168</v>
      </c>
      <c r="E994" s="28" t="s">
        <v>151</v>
      </c>
      <c r="F994" s="28" t="s">
        <v>171</v>
      </c>
      <c r="G994" s="28" t="s">
        <v>146</v>
      </c>
      <c r="H994" s="28" t="s">
        <v>123</v>
      </c>
      <c r="I994" s="28" t="s">
        <v>106</v>
      </c>
      <c r="J994" s="39"/>
    </row>
    <row r="995" ht="18.75" customHeight="1">
      <c r="A995" s="28" t="s">
        <v>153</v>
      </c>
      <c r="B995" s="28" t="s">
        <v>1248</v>
      </c>
      <c r="C995" s="28" t="s">
        <v>165</v>
      </c>
      <c r="D995" s="28" t="s">
        <v>150</v>
      </c>
      <c r="E995" s="28" t="s">
        <v>151</v>
      </c>
      <c r="F995" s="28" t="s">
        <v>171</v>
      </c>
      <c r="G995" s="28" t="s">
        <v>146</v>
      </c>
      <c r="H995" s="28" t="s">
        <v>123</v>
      </c>
      <c r="I995" s="28" t="s">
        <v>106</v>
      </c>
      <c r="J995" s="39"/>
    </row>
    <row r="996" ht="18.75" customHeight="1">
      <c r="A996" s="28" t="s">
        <v>157</v>
      </c>
      <c r="B996" s="28" t="s">
        <v>1249</v>
      </c>
      <c r="C996" s="28" t="s">
        <v>215</v>
      </c>
      <c r="D996" s="28" t="s">
        <v>141</v>
      </c>
      <c r="E996" s="28" t="s">
        <v>151</v>
      </c>
      <c r="F996" s="28" t="s">
        <v>171</v>
      </c>
      <c r="G996" s="28" t="s">
        <v>146</v>
      </c>
      <c r="H996" s="28" t="s">
        <v>120</v>
      </c>
      <c r="I996" s="28" t="s">
        <v>106</v>
      </c>
      <c r="J996" s="39"/>
    </row>
    <row r="997" ht="18.75" customHeight="1">
      <c r="A997" s="28" t="s">
        <v>160</v>
      </c>
      <c r="B997" s="28" t="s">
        <v>1250</v>
      </c>
      <c r="C997" s="28" t="s">
        <v>149</v>
      </c>
      <c r="D997" s="28" t="s">
        <v>147</v>
      </c>
      <c r="E997" s="28" t="s">
        <v>151</v>
      </c>
      <c r="F997" s="28" t="s">
        <v>171</v>
      </c>
      <c r="G997" s="28" t="s">
        <v>146</v>
      </c>
      <c r="H997" s="28" t="s">
        <v>120</v>
      </c>
      <c r="I997" s="28" t="s">
        <v>106</v>
      </c>
      <c r="J997" s="39"/>
    </row>
    <row r="998" ht="18.75" customHeight="1">
      <c r="A998" s="28" t="s">
        <v>163</v>
      </c>
      <c r="B998" s="28" t="s">
        <v>1251</v>
      </c>
      <c r="C998" s="28" t="s">
        <v>155</v>
      </c>
      <c r="D998" s="28" t="s">
        <v>160</v>
      </c>
      <c r="E998" s="28" t="s">
        <v>151</v>
      </c>
      <c r="F998" s="28" t="s">
        <v>171</v>
      </c>
      <c r="G998" s="28" t="s">
        <v>146</v>
      </c>
      <c r="H998" s="28" t="s">
        <v>126</v>
      </c>
      <c r="I998" s="28" t="s">
        <v>106</v>
      </c>
      <c r="J998" s="39"/>
    </row>
    <row r="999" ht="18.75" customHeight="1">
      <c r="A999" s="28" t="s">
        <v>165</v>
      </c>
      <c r="B999" s="28" t="s">
        <v>1252</v>
      </c>
      <c r="C999" s="28" t="s">
        <v>160</v>
      </c>
      <c r="D999" s="28" t="s">
        <v>147</v>
      </c>
      <c r="E999" s="28" t="s">
        <v>151</v>
      </c>
      <c r="F999" s="28" t="s">
        <v>171</v>
      </c>
      <c r="G999" s="28" t="s">
        <v>146</v>
      </c>
      <c r="H999" s="28" t="s">
        <v>126</v>
      </c>
      <c r="I999" s="28" t="s">
        <v>106</v>
      </c>
      <c r="J999" s="39"/>
    </row>
    <row r="1000" ht="18.75" customHeight="1">
      <c r="A1000" s="28" t="s">
        <v>168</v>
      </c>
      <c r="B1000" s="28" t="s">
        <v>1253</v>
      </c>
      <c r="C1000" s="28" t="s">
        <v>219</v>
      </c>
      <c r="D1000" s="28" t="s">
        <v>141</v>
      </c>
      <c r="E1000" s="28" t="s">
        <v>151</v>
      </c>
      <c r="F1000" s="28" t="s">
        <v>171</v>
      </c>
      <c r="G1000" s="28" t="s">
        <v>146</v>
      </c>
      <c r="H1000" s="28" t="s">
        <v>126</v>
      </c>
      <c r="I1000" s="28" t="s">
        <v>106</v>
      </c>
      <c r="J1000" s="39"/>
    </row>
    <row r="1001" ht="18.75" customHeight="1">
      <c r="A1001" s="28" t="s">
        <v>150</v>
      </c>
      <c r="B1001" s="28" t="s">
        <v>1254</v>
      </c>
      <c r="C1001" s="28" t="s">
        <v>159</v>
      </c>
      <c r="D1001" s="28" t="s">
        <v>147</v>
      </c>
      <c r="E1001" s="28" t="s">
        <v>151</v>
      </c>
      <c r="F1001" s="28" t="s">
        <v>171</v>
      </c>
      <c r="G1001" s="28" t="s">
        <v>146</v>
      </c>
      <c r="H1001" s="28" t="s">
        <v>122</v>
      </c>
      <c r="I1001" s="28" t="s">
        <v>106</v>
      </c>
      <c r="J1001" s="39"/>
    </row>
    <row r="1002" ht="18.75" customHeight="1">
      <c r="A1002" s="28" t="s">
        <v>146</v>
      </c>
      <c r="B1002" s="28" t="s">
        <v>1255</v>
      </c>
      <c r="C1002" s="28" t="s">
        <v>184</v>
      </c>
      <c r="D1002" s="28" t="s">
        <v>150</v>
      </c>
      <c r="E1002" s="28" t="s">
        <v>151</v>
      </c>
      <c r="F1002" s="28" t="s">
        <v>171</v>
      </c>
      <c r="G1002" s="28" t="s">
        <v>146</v>
      </c>
      <c r="H1002" s="28" t="s">
        <v>122</v>
      </c>
      <c r="I1002" s="28" t="s">
        <v>106</v>
      </c>
      <c r="J1002" s="39"/>
    </row>
    <row r="1003" ht="18.75" customHeight="1">
      <c r="A1003" s="28" t="s">
        <v>155</v>
      </c>
      <c r="B1003" s="28" t="s">
        <v>1256</v>
      </c>
      <c r="C1003" s="28" t="s">
        <v>192</v>
      </c>
      <c r="D1003" s="28" t="s">
        <v>177</v>
      </c>
      <c r="E1003" s="28" t="s">
        <v>151</v>
      </c>
      <c r="F1003" s="28" t="s">
        <v>171</v>
      </c>
      <c r="G1003" s="28" t="s">
        <v>146</v>
      </c>
      <c r="H1003" s="28" t="s">
        <v>122</v>
      </c>
      <c r="I1003" s="28" t="s">
        <v>106</v>
      </c>
      <c r="J1003" s="39"/>
    </row>
    <row r="1004" ht="18.75" customHeight="1">
      <c r="A1004" s="28" t="s">
        <v>177</v>
      </c>
      <c r="B1004" s="28" t="s">
        <v>1257</v>
      </c>
      <c r="C1004" s="28" t="s">
        <v>150</v>
      </c>
      <c r="D1004" s="28" t="s">
        <v>165</v>
      </c>
      <c r="E1004" s="28" t="s">
        <v>151</v>
      </c>
      <c r="F1004" s="28" t="s">
        <v>171</v>
      </c>
      <c r="G1004" s="28" t="s">
        <v>146</v>
      </c>
      <c r="H1004" s="28" t="s">
        <v>121</v>
      </c>
      <c r="I1004" s="28" t="s">
        <v>106</v>
      </c>
      <c r="J1004" s="39"/>
    </row>
    <row r="1005" ht="18.75" customHeight="1">
      <c r="A1005" s="28" t="s">
        <v>149</v>
      </c>
      <c r="B1005" s="28" t="s">
        <v>1258</v>
      </c>
      <c r="C1005" s="28" t="s">
        <v>168</v>
      </c>
      <c r="D1005" s="28" t="s">
        <v>153</v>
      </c>
      <c r="E1005" s="28" t="s">
        <v>151</v>
      </c>
      <c r="F1005" s="28" t="s">
        <v>171</v>
      </c>
      <c r="G1005" s="28" t="s">
        <v>146</v>
      </c>
      <c r="H1005" s="28" t="s">
        <v>121</v>
      </c>
      <c r="I1005" s="28" t="s">
        <v>106</v>
      </c>
      <c r="J1005" s="39"/>
    </row>
    <row r="1006" ht="18.75" customHeight="1">
      <c r="A1006" s="28" t="s">
        <v>192</v>
      </c>
      <c r="B1006" s="28" t="s">
        <v>1259</v>
      </c>
      <c r="C1006" s="28" t="s">
        <v>143</v>
      </c>
      <c r="D1006" s="28" t="s">
        <v>153</v>
      </c>
      <c r="E1006" s="28" t="s">
        <v>151</v>
      </c>
      <c r="F1006" s="28" t="s">
        <v>171</v>
      </c>
      <c r="G1006" s="28" t="s">
        <v>146</v>
      </c>
      <c r="H1006" s="28" t="s">
        <v>121</v>
      </c>
      <c r="I1006" s="28" t="s">
        <v>106</v>
      </c>
      <c r="J1006" s="39"/>
    </row>
    <row r="1007" ht="18.75" customHeight="1">
      <c r="A1007" s="28" t="s">
        <v>143</v>
      </c>
      <c r="B1007" s="28" t="s">
        <v>1260</v>
      </c>
      <c r="C1007" s="28" t="s">
        <v>149</v>
      </c>
      <c r="D1007" s="28" t="s">
        <v>150</v>
      </c>
      <c r="E1007" s="28" t="s">
        <v>151</v>
      </c>
      <c r="F1007" s="28" t="s">
        <v>171</v>
      </c>
      <c r="G1007" s="28" t="s">
        <v>146</v>
      </c>
      <c r="H1007" s="28" t="s">
        <v>125</v>
      </c>
      <c r="I1007" s="28" t="s">
        <v>106</v>
      </c>
      <c r="J1007" s="39"/>
    </row>
    <row r="1008" ht="18.75" customHeight="1">
      <c r="A1008" s="28" t="s">
        <v>159</v>
      </c>
      <c r="B1008" s="28" t="s">
        <v>1261</v>
      </c>
      <c r="C1008" s="28" t="s">
        <v>141</v>
      </c>
      <c r="D1008" s="28" t="s">
        <v>141</v>
      </c>
      <c r="E1008" s="28" t="s">
        <v>151</v>
      </c>
      <c r="F1008" s="28" t="s">
        <v>171</v>
      </c>
      <c r="G1008" s="28" t="s">
        <v>146</v>
      </c>
      <c r="H1008" s="28" t="s">
        <v>125</v>
      </c>
      <c r="I1008" s="28" t="s">
        <v>106</v>
      </c>
      <c r="J1008" s="39"/>
    </row>
    <row r="1009" ht="18.75" customHeight="1">
      <c r="A1009" s="28" t="s">
        <v>196</v>
      </c>
      <c r="B1009" s="28" t="s">
        <v>1262</v>
      </c>
      <c r="C1009" s="28" t="s">
        <v>192</v>
      </c>
      <c r="D1009" s="28" t="s">
        <v>150</v>
      </c>
      <c r="E1009" s="28" t="s">
        <v>151</v>
      </c>
      <c r="F1009" s="28" t="s">
        <v>145</v>
      </c>
      <c r="G1009" s="28" t="s">
        <v>146</v>
      </c>
      <c r="H1009" s="28" t="s">
        <v>125</v>
      </c>
      <c r="I1009" s="28" t="s">
        <v>106</v>
      </c>
      <c r="J1009" s="39"/>
    </row>
    <row r="1010" ht="18.75" customHeight="1">
      <c r="A1010" s="28" t="s">
        <v>182</v>
      </c>
      <c r="B1010" s="28" t="s">
        <v>1263</v>
      </c>
      <c r="C1010" s="28" t="s">
        <v>149</v>
      </c>
      <c r="D1010" s="28" t="s">
        <v>163</v>
      </c>
      <c r="E1010" s="28" t="s">
        <v>151</v>
      </c>
      <c r="F1010" s="28" t="s">
        <v>171</v>
      </c>
      <c r="G1010" s="28" t="s">
        <v>146</v>
      </c>
      <c r="H1010" s="28" t="s">
        <v>127</v>
      </c>
      <c r="I1010" s="28" t="s">
        <v>106</v>
      </c>
      <c r="J1010" s="39"/>
    </row>
    <row r="1011" ht="18.75" customHeight="1">
      <c r="A1011" s="28" t="s">
        <v>201</v>
      </c>
      <c r="B1011" s="28" t="s">
        <v>1264</v>
      </c>
      <c r="C1011" s="28" t="s">
        <v>160</v>
      </c>
      <c r="D1011" s="28" t="s">
        <v>146</v>
      </c>
      <c r="E1011" s="28" t="s">
        <v>151</v>
      </c>
      <c r="F1011" s="28" t="s">
        <v>171</v>
      </c>
      <c r="G1011" s="28" t="s">
        <v>146</v>
      </c>
      <c r="H1011" s="28" t="s">
        <v>127</v>
      </c>
      <c r="I1011" s="28" t="s">
        <v>106</v>
      </c>
      <c r="J1011" s="39"/>
    </row>
    <row r="1012" ht="18.75" customHeight="1">
      <c r="A1012" s="28" t="s">
        <v>203</v>
      </c>
      <c r="B1012" s="28" t="s">
        <v>1265</v>
      </c>
      <c r="C1012" s="28" t="s">
        <v>143</v>
      </c>
      <c r="D1012" s="28" t="s">
        <v>153</v>
      </c>
      <c r="E1012" s="28" t="s">
        <v>151</v>
      </c>
      <c r="F1012" s="28" t="s">
        <v>171</v>
      </c>
      <c r="G1012" s="28" t="s">
        <v>146</v>
      </c>
      <c r="H1012" s="28" t="s">
        <v>127</v>
      </c>
      <c r="I1012" s="28" t="s">
        <v>106</v>
      </c>
      <c r="J1012" s="39"/>
    </row>
    <row r="1013" ht="18.75" customHeight="1">
      <c r="A1013" s="28" t="s">
        <v>173</v>
      </c>
      <c r="B1013" s="28" t="s">
        <v>1266</v>
      </c>
      <c r="C1013" s="28" t="s">
        <v>203</v>
      </c>
      <c r="D1013" s="28" t="s">
        <v>160</v>
      </c>
      <c r="E1013" s="28" t="s">
        <v>151</v>
      </c>
      <c r="F1013" s="28" t="s">
        <v>171</v>
      </c>
      <c r="G1013" s="28" t="s">
        <v>146</v>
      </c>
      <c r="H1013" s="28" t="s">
        <v>119</v>
      </c>
      <c r="I1013" s="28" t="s">
        <v>106</v>
      </c>
      <c r="J1013" s="39"/>
    </row>
    <row r="1014" ht="18.75" customHeight="1">
      <c r="A1014" s="28" t="s">
        <v>207</v>
      </c>
      <c r="B1014" s="28" t="s">
        <v>1267</v>
      </c>
      <c r="C1014" s="28" t="s">
        <v>141</v>
      </c>
      <c r="D1014" s="28" t="s">
        <v>165</v>
      </c>
      <c r="E1014" s="28" t="s">
        <v>151</v>
      </c>
      <c r="F1014" s="28" t="s">
        <v>171</v>
      </c>
      <c r="G1014" s="28" t="s">
        <v>146</v>
      </c>
      <c r="H1014" s="28" t="s">
        <v>119</v>
      </c>
      <c r="I1014" s="28" t="s">
        <v>106</v>
      </c>
      <c r="J1014" s="39"/>
    </row>
    <row r="1015" ht="18.75" customHeight="1">
      <c r="A1015" s="28" t="s">
        <v>210</v>
      </c>
      <c r="B1015" s="28" t="s">
        <v>1268</v>
      </c>
      <c r="C1015" s="28" t="s">
        <v>165</v>
      </c>
      <c r="D1015" s="28" t="s">
        <v>153</v>
      </c>
      <c r="E1015" s="28" t="s">
        <v>151</v>
      </c>
      <c r="F1015" s="28" t="s">
        <v>171</v>
      </c>
      <c r="G1015" s="28" t="s">
        <v>146</v>
      </c>
      <c r="H1015" s="28" t="s">
        <v>119</v>
      </c>
      <c r="I1015" s="28" t="s">
        <v>106</v>
      </c>
      <c r="J1015" s="39"/>
    </row>
    <row r="1016" ht="18.75" customHeight="1">
      <c r="A1016" s="28" t="s">
        <v>180</v>
      </c>
      <c r="B1016" s="28" t="s">
        <v>1269</v>
      </c>
      <c r="C1016" s="28" t="s">
        <v>192</v>
      </c>
      <c r="D1016" s="28" t="s">
        <v>147</v>
      </c>
      <c r="E1016" s="28" t="s">
        <v>151</v>
      </c>
      <c r="F1016" s="28" t="s">
        <v>171</v>
      </c>
      <c r="G1016" s="28" t="s">
        <v>146</v>
      </c>
      <c r="H1016" s="28" t="s">
        <v>124</v>
      </c>
      <c r="I1016" s="28" t="s">
        <v>106</v>
      </c>
      <c r="J1016" s="39"/>
    </row>
    <row r="1017" ht="18.75" customHeight="1">
      <c r="A1017" s="28" t="s">
        <v>209</v>
      </c>
      <c r="B1017" s="28" t="s">
        <v>1270</v>
      </c>
      <c r="C1017" s="28" t="s">
        <v>201</v>
      </c>
      <c r="D1017" s="28" t="s">
        <v>146</v>
      </c>
      <c r="E1017" s="28" t="s">
        <v>151</v>
      </c>
      <c r="F1017" s="28" t="s">
        <v>171</v>
      </c>
      <c r="G1017" s="28" t="s">
        <v>146</v>
      </c>
      <c r="H1017" s="28" t="s">
        <v>124</v>
      </c>
      <c r="I1017" s="28" t="s">
        <v>106</v>
      </c>
      <c r="J1017" s="39"/>
    </row>
    <row r="1018" ht="18.75" customHeight="1">
      <c r="A1018" s="28" t="s">
        <v>199</v>
      </c>
      <c r="B1018" s="28" t="s">
        <v>1271</v>
      </c>
      <c r="C1018" s="28" t="s">
        <v>201</v>
      </c>
      <c r="D1018" s="28" t="s">
        <v>163</v>
      </c>
      <c r="E1018" s="28" t="s">
        <v>151</v>
      </c>
      <c r="F1018" s="28" t="s">
        <v>171</v>
      </c>
      <c r="G1018" s="28" t="s">
        <v>146</v>
      </c>
      <c r="H1018" s="28" t="s">
        <v>124</v>
      </c>
      <c r="I1018" s="28" t="s">
        <v>106</v>
      </c>
      <c r="J1018" s="39"/>
    </row>
    <row r="1019" ht="18.75" customHeight="1">
      <c r="A1019" s="28" t="s">
        <v>141</v>
      </c>
      <c r="B1019" s="28" t="s">
        <v>1272</v>
      </c>
      <c r="C1019" s="28" t="s">
        <v>192</v>
      </c>
      <c r="D1019" s="28" t="s">
        <v>146</v>
      </c>
      <c r="E1019" s="28" t="s">
        <v>151</v>
      </c>
      <c r="F1019" s="28" t="s">
        <v>1016</v>
      </c>
      <c r="G1019" s="28" t="s">
        <v>146</v>
      </c>
      <c r="H1019" s="28" t="s">
        <v>119</v>
      </c>
      <c r="I1019" s="28" t="s">
        <v>110</v>
      </c>
      <c r="J1019" s="39"/>
    </row>
    <row r="1020" ht="18.75" customHeight="1">
      <c r="A1020" s="28" t="s">
        <v>147</v>
      </c>
      <c r="B1020" s="28" t="s">
        <v>1273</v>
      </c>
      <c r="C1020" s="28" t="s">
        <v>160</v>
      </c>
      <c r="D1020" s="28" t="s">
        <v>141</v>
      </c>
      <c r="E1020" s="28" t="s">
        <v>151</v>
      </c>
      <c r="F1020" s="28" t="s">
        <v>1016</v>
      </c>
      <c r="G1020" s="28" t="s">
        <v>146</v>
      </c>
      <c r="H1020" s="28" t="s">
        <v>119</v>
      </c>
      <c r="I1020" s="28" t="s">
        <v>110</v>
      </c>
      <c r="J1020" s="39"/>
    </row>
    <row r="1021" ht="18.75" customHeight="1">
      <c r="A1021" s="28" t="s">
        <v>153</v>
      </c>
      <c r="B1021" s="28" t="s">
        <v>1274</v>
      </c>
      <c r="C1021" s="28" t="s">
        <v>168</v>
      </c>
      <c r="D1021" s="28" t="s">
        <v>141</v>
      </c>
      <c r="E1021" s="28" t="s">
        <v>151</v>
      </c>
      <c r="F1021" s="28" t="s">
        <v>1016</v>
      </c>
      <c r="G1021" s="28" t="s">
        <v>146</v>
      </c>
      <c r="H1021" s="28" t="s">
        <v>119</v>
      </c>
      <c r="I1021" s="28" t="s">
        <v>110</v>
      </c>
      <c r="J1021" s="39"/>
    </row>
    <row r="1022" ht="18.75" customHeight="1">
      <c r="A1022" s="28" t="s">
        <v>157</v>
      </c>
      <c r="B1022" s="28" t="s">
        <v>1275</v>
      </c>
      <c r="C1022" s="28" t="s">
        <v>217</v>
      </c>
      <c r="D1022" s="28" t="s">
        <v>150</v>
      </c>
      <c r="E1022" s="28" t="s">
        <v>151</v>
      </c>
      <c r="F1022" s="28" t="s">
        <v>200</v>
      </c>
      <c r="G1022" s="28" t="s">
        <v>146</v>
      </c>
      <c r="H1022" s="28" t="s">
        <v>125</v>
      </c>
      <c r="I1022" s="28" t="s">
        <v>110</v>
      </c>
      <c r="J1022" s="39"/>
    </row>
    <row r="1023" ht="18.75" customHeight="1">
      <c r="A1023" s="28" t="s">
        <v>160</v>
      </c>
      <c r="B1023" s="28" t="s">
        <v>1276</v>
      </c>
      <c r="C1023" s="28" t="s">
        <v>143</v>
      </c>
      <c r="D1023" s="28" t="s">
        <v>155</v>
      </c>
      <c r="E1023" s="28" t="s">
        <v>151</v>
      </c>
      <c r="F1023" s="28" t="s">
        <v>1016</v>
      </c>
      <c r="G1023" s="28" t="s">
        <v>146</v>
      </c>
      <c r="H1023" s="28" t="s">
        <v>125</v>
      </c>
      <c r="I1023" s="28" t="s">
        <v>110</v>
      </c>
      <c r="J1023" s="39"/>
    </row>
    <row r="1024" ht="18.75" customHeight="1">
      <c r="A1024" s="28" t="s">
        <v>163</v>
      </c>
      <c r="B1024" s="28" t="s">
        <v>1277</v>
      </c>
      <c r="C1024" s="28" t="s">
        <v>157</v>
      </c>
      <c r="D1024" s="28" t="s">
        <v>146</v>
      </c>
      <c r="E1024" s="28" t="s">
        <v>151</v>
      </c>
      <c r="F1024" s="28" t="s">
        <v>1016</v>
      </c>
      <c r="G1024" s="28" t="s">
        <v>146</v>
      </c>
      <c r="H1024" s="28" t="s">
        <v>125</v>
      </c>
      <c r="I1024" s="28" t="s">
        <v>110</v>
      </c>
      <c r="J1024" s="39"/>
    </row>
    <row r="1025" ht="18.75" customHeight="1">
      <c r="A1025" s="28" t="s">
        <v>165</v>
      </c>
      <c r="B1025" s="28" t="s">
        <v>1278</v>
      </c>
      <c r="C1025" s="28" t="s">
        <v>217</v>
      </c>
      <c r="D1025" s="28" t="s">
        <v>141</v>
      </c>
      <c r="E1025" s="28" t="s">
        <v>151</v>
      </c>
      <c r="F1025" s="28" t="s">
        <v>200</v>
      </c>
      <c r="G1025" s="28" t="s">
        <v>146</v>
      </c>
      <c r="H1025" s="28" t="s">
        <v>121</v>
      </c>
      <c r="I1025" s="28" t="s">
        <v>110</v>
      </c>
      <c r="J1025" s="39"/>
    </row>
    <row r="1026" ht="18.75" customHeight="1">
      <c r="A1026" s="28" t="s">
        <v>168</v>
      </c>
      <c r="B1026" s="28" t="s">
        <v>1279</v>
      </c>
      <c r="C1026" s="28" t="s">
        <v>217</v>
      </c>
      <c r="D1026" s="28" t="s">
        <v>157</v>
      </c>
      <c r="E1026" s="28" t="s">
        <v>151</v>
      </c>
      <c r="F1026" s="28" t="s">
        <v>1016</v>
      </c>
      <c r="G1026" s="28" t="s">
        <v>146</v>
      </c>
      <c r="H1026" s="28" t="s">
        <v>121</v>
      </c>
      <c r="I1026" s="28" t="s">
        <v>110</v>
      </c>
      <c r="J1026" s="39"/>
    </row>
    <row r="1027" ht="18.75" customHeight="1">
      <c r="A1027" s="28" t="s">
        <v>150</v>
      </c>
      <c r="B1027" s="28" t="s">
        <v>1280</v>
      </c>
      <c r="C1027" s="28" t="s">
        <v>219</v>
      </c>
      <c r="D1027" s="28" t="s">
        <v>177</v>
      </c>
      <c r="E1027" s="28" t="s">
        <v>151</v>
      </c>
      <c r="F1027" s="28" t="s">
        <v>1016</v>
      </c>
      <c r="G1027" s="28" t="s">
        <v>146</v>
      </c>
      <c r="H1027" s="28" t="s">
        <v>121</v>
      </c>
      <c r="I1027" s="28" t="s">
        <v>110</v>
      </c>
      <c r="J1027" s="39"/>
    </row>
    <row r="1028" ht="18.75" customHeight="1">
      <c r="A1028" s="28" t="s">
        <v>146</v>
      </c>
      <c r="B1028" s="28" t="s">
        <v>1281</v>
      </c>
      <c r="C1028" s="28" t="s">
        <v>196</v>
      </c>
      <c r="D1028" s="28" t="s">
        <v>177</v>
      </c>
      <c r="E1028" s="28" t="s">
        <v>151</v>
      </c>
      <c r="F1028" s="28" t="s">
        <v>1016</v>
      </c>
      <c r="G1028" s="28" t="s">
        <v>146</v>
      </c>
      <c r="H1028" s="28" t="s">
        <v>126</v>
      </c>
      <c r="I1028" s="28" t="s">
        <v>110</v>
      </c>
      <c r="J1028" s="39"/>
    </row>
    <row r="1029" ht="18.75" customHeight="1">
      <c r="A1029" s="28" t="s">
        <v>155</v>
      </c>
      <c r="B1029" s="28" t="s">
        <v>1282</v>
      </c>
      <c r="C1029" s="28" t="s">
        <v>177</v>
      </c>
      <c r="D1029" s="28" t="s">
        <v>146</v>
      </c>
      <c r="E1029" s="28" t="s">
        <v>151</v>
      </c>
      <c r="F1029" s="28" t="s">
        <v>200</v>
      </c>
      <c r="G1029" s="28" t="s">
        <v>146</v>
      </c>
      <c r="H1029" s="28" t="s">
        <v>126</v>
      </c>
      <c r="I1029" s="28" t="s">
        <v>110</v>
      </c>
      <c r="J1029" s="39"/>
    </row>
    <row r="1030" ht="18.75" customHeight="1">
      <c r="A1030" s="28" t="s">
        <v>177</v>
      </c>
      <c r="B1030" s="28" t="s">
        <v>1283</v>
      </c>
      <c r="C1030" s="28" t="s">
        <v>209</v>
      </c>
      <c r="D1030" s="28" t="s">
        <v>150</v>
      </c>
      <c r="E1030" s="28" t="s">
        <v>151</v>
      </c>
      <c r="F1030" s="28" t="s">
        <v>200</v>
      </c>
      <c r="G1030" s="28" t="s">
        <v>146</v>
      </c>
      <c r="H1030" s="28" t="s">
        <v>126</v>
      </c>
      <c r="I1030" s="28" t="s">
        <v>110</v>
      </c>
      <c r="J1030" s="39"/>
    </row>
    <row r="1031" ht="18.75" customHeight="1">
      <c r="A1031" s="28" t="s">
        <v>149</v>
      </c>
      <c r="B1031" s="28" t="s">
        <v>1284</v>
      </c>
      <c r="C1031" s="28" t="s">
        <v>159</v>
      </c>
      <c r="D1031" s="28" t="s">
        <v>168</v>
      </c>
      <c r="E1031" s="28" t="s">
        <v>151</v>
      </c>
      <c r="F1031" s="28" t="s">
        <v>1016</v>
      </c>
      <c r="G1031" s="28" t="s">
        <v>146</v>
      </c>
      <c r="H1031" s="28" t="s">
        <v>122</v>
      </c>
      <c r="I1031" s="28" t="s">
        <v>110</v>
      </c>
      <c r="J1031" s="39"/>
    </row>
    <row r="1032" ht="18.75" customHeight="1">
      <c r="A1032" s="28" t="s">
        <v>192</v>
      </c>
      <c r="B1032" s="28" t="s">
        <v>1285</v>
      </c>
      <c r="C1032" s="28" t="s">
        <v>143</v>
      </c>
      <c r="D1032" s="28" t="s">
        <v>160</v>
      </c>
      <c r="E1032" s="28" t="s">
        <v>151</v>
      </c>
      <c r="F1032" s="28" t="s">
        <v>1016</v>
      </c>
      <c r="G1032" s="28" t="s">
        <v>146</v>
      </c>
      <c r="H1032" s="28" t="s">
        <v>122</v>
      </c>
      <c r="I1032" s="28" t="s">
        <v>110</v>
      </c>
      <c r="J1032" s="39"/>
    </row>
    <row r="1033" ht="18.75" customHeight="1">
      <c r="A1033" s="28" t="s">
        <v>143</v>
      </c>
      <c r="B1033" s="28" t="s">
        <v>1286</v>
      </c>
      <c r="C1033" s="28" t="s">
        <v>155</v>
      </c>
      <c r="D1033" s="28" t="s">
        <v>157</v>
      </c>
      <c r="E1033" s="28" t="s">
        <v>151</v>
      </c>
      <c r="F1033" s="28" t="s">
        <v>1016</v>
      </c>
      <c r="G1033" s="28" t="s">
        <v>146</v>
      </c>
      <c r="H1033" s="28" t="s">
        <v>122</v>
      </c>
      <c r="I1033" s="28" t="s">
        <v>110</v>
      </c>
      <c r="J1033" s="39"/>
    </row>
    <row r="1034" ht="18.75" customHeight="1">
      <c r="A1034" s="28" t="s">
        <v>159</v>
      </c>
      <c r="B1034" s="28" t="s">
        <v>1287</v>
      </c>
      <c r="C1034" s="28" t="s">
        <v>160</v>
      </c>
      <c r="D1034" s="28" t="s">
        <v>155</v>
      </c>
      <c r="E1034" s="28" t="s">
        <v>151</v>
      </c>
      <c r="F1034" s="28" t="s">
        <v>1016</v>
      </c>
      <c r="G1034" s="28" t="s">
        <v>146</v>
      </c>
      <c r="H1034" s="28" t="s">
        <v>127</v>
      </c>
      <c r="I1034" s="28" t="s">
        <v>110</v>
      </c>
      <c r="J1034" s="39"/>
    </row>
    <row r="1035" ht="18.75" customHeight="1">
      <c r="A1035" s="28" t="s">
        <v>196</v>
      </c>
      <c r="B1035" s="28" t="s">
        <v>1288</v>
      </c>
      <c r="C1035" s="28" t="s">
        <v>150</v>
      </c>
      <c r="D1035" s="28" t="s">
        <v>146</v>
      </c>
      <c r="E1035" s="28" t="s">
        <v>151</v>
      </c>
      <c r="F1035" s="28" t="s">
        <v>200</v>
      </c>
      <c r="G1035" s="28" t="s">
        <v>146</v>
      </c>
      <c r="H1035" s="28" t="s">
        <v>127</v>
      </c>
      <c r="I1035" s="28" t="s">
        <v>110</v>
      </c>
      <c r="J1035" s="39"/>
    </row>
    <row r="1036" ht="18.75" customHeight="1">
      <c r="A1036" s="28" t="s">
        <v>182</v>
      </c>
      <c r="B1036" s="28" t="s">
        <v>1289</v>
      </c>
      <c r="C1036" s="28" t="s">
        <v>160</v>
      </c>
      <c r="D1036" s="28" t="s">
        <v>146</v>
      </c>
      <c r="E1036" s="28" t="s">
        <v>151</v>
      </c>
      <c r="F1036" s="28" t="s">
        <v>200</v>
      </c>
      <c r="G1036" s="28" t="s">
        <v>146</v>
      </c>
      <c r="H1036" s="28" t="s">
        <v>127</v>
      </c>
      <c r="I1036" s="28" t="s">
        <v>110</v>
      </c>
      <c r="J1036" s="39"/>
    </row>
    <row r="1037" ht="18.75" customHeight="1">
      <c r="A1037" s="28" t="s">
        <v>201</v>
      </c>
      <c r="B1037" s="28" t="s">
        <v>1290</v>
      </c>
      <c r="C1037" s="28" t="s">
        <v>157</v>
      </c>
      <c r="D1037" s="28" t="s">
        <v>163</v>
      </c>
      <c r="E1037" s="28" t="s">
        <v>151</v>
      </c>
      <c r="F1037" s="28" t="s">
        <v>790</v>
      </c>
      <c r="G1037" s="28" t="s">
        <v>146</v>
      </c>
      <c r="H1037" s="28" t="s">
        <v>120</v>
      </c>
      <c r="I1037" s="28" t="s">
        <v>110</v>
      </c>
      <c r="J1037" s="39"/>
    </row>
    <row r="1038" ht="18.75" customHeight="1">
      <c r="A1038" s="28" t="s">
        <v>203</v>
      </c>
      <c r="B1038" s="28" t="s">
        <v>1291</v>
      </c>
      <c r="C1038" s="28" t="s">
        <v>147</v>
      </c>
      <c r="D1038" s="28" t="s">
        <v>141</v>
      </c>
      <c r="E1038" s="28" t="s">
        <v>151</v>
      </c>
      <c r="F1038" s="28" t="s">
        <v>200</v>
      </c>
      <c r="G1038" s="28" t="s">
        <v>146</v>
      </c>
      <c r="H1038" s="28" t="s">
        <v>120</v>
      </c>
      <c r="I1038" s="28" t="s">
        <v>110</v>
      </c>
      <c r="J1038" s="39"/>
    </row>
    <row r="1039" ht="18.75" customHeight="1">
      <c r="A1039" s="28" t="s">
        <v>173</v>
      </c>
      <c r="B1039" s="28" t="s">
        <v>1292</v>
      </c>
      <c r="C1039" s="28" t="s">
        <v>196</v>
      </c>
      <c r="D1039" s="28" t="s">
        <v>141</v>
      </c>
      <c r="E1039" s="28" t="s">
        <v>151</v>
      </c>
      <c r="F1039" s="28" t="s">
        <v>200</v>
      </c>
      <c r="G1039" s="28" t="s">
        <v>146</v>
      </c>
      <c r="H1039" s="28" t="s">
        <v>120</v>
      </c>
      <c r="I1039" s="28" t="s">
        <v>110</v>
      </c>
      <c r="J1039" s="39"/>
    </row>
    <row r="1040" ht="18.75" customHeight="1">
      <c r="A1040" s="28" t="s">
        <v>207</v>
      </c>
      <c r="B1040" s="28" t="s">
        <v>1293</v>
      </c>
      <c r="C1040" s="28" t="s">
        <v>219</v>
      </c>
      <c r="D1040" s="28" t="s">
        <v>146</v>
      </c>
      <c r="E1040" s="28" t="s">
        <v>151</v>
      </c>
      <c r="F1040" s="28" t="s">
        <v>1016</v>
      </c>
      <c r="G1040" s="28" t="s">
        <v>146</v>
      </c>
      <c r="H1040" s="28" t="s">
        <v>124</v>
      </c>
      <c r="I1040" s="28" t="s">
        <v>110</v>
      </c>
      <c r="J1040" s="39"/>
    </row>
    <row r="1041" ht="18.75" customHeight="1">
      <c r="A1041" s="28" t="s">
        <v>210</v>
      </c>
      <c r="B1041" s="28" t="s">
        <v>1294</v>
      </c>
      <c r="C1041" s="28" t="s">
        <v>207</v>
      </c>
      <c r="D1041" s="28" t="s">
        <v>146</v>
      </c>
      <c r="E1041" s="28" t="s">
        <v>151</v>
      </c>
      <c r="F1041" s="28" t="s">
        <v>200</v>
      </c>
      <c r="G1041" s="28" t="s">
        <v>146</v>
      </c>
      <c r="H1041" s="28" t="s">
        <v>124</v>
      </c>
      <c r="I1041" s="28" t="s">
        <v>110</v>
      </c>
      <c r="J1041" s="39"/>
    </row>
    <row r="1042" ht="18.75" customHeight="1">
      <c r="A1042" s="28" t="s">
        <v>180</v>
      </c>
      <c r="B1042" s="28" t="s">
        <v>1295</v>
      </c>
      <c r="C1042" s="28" t="s">
        <v>217</v>
      </c>
      <c r="D1042" s="28" t="s">
        <v>141</v>
      </c>
      <c r="E1042" s="28" t="s">
        <v>151</v>
      </c>
      <c r="F1042" s="28" t="s">
        <v>1016</v>
      </c>
      <c r="G1042" s="28" t="s">
        <v>146</v>
      </c>
      <c r="H1042" s="28" t="s">
        <v>124</v>
      </c>
      <c r="I1042" s="28" t="s">
        <v>110</v>
      </c>
      <c r="J1042" s="39"/>
    </row>
    <row r="1043" ht="18.75" customHeight="1">
      <c r="A1043" s="28" t="s">
        <v>209</v>
      </c>
      <c r="B1043" s="28" t="s">
        <v>1296</v>
      </c>
      <c r="C1043" s="28" t="s">
        <v>180</v>
      </c>
      <c r="D1043" s="28" t="s">
        <v>160</v>
      </c>
      <c r="E1043" s="28" t="s">
        <v>151</v>
      </c>
      <c r="F1043" s="28" t="s">
        <v>152</v>
      </c>
      <c r="G1043" s="28" t="s">
        <v>146</v>
      </c>
      <c r="H1043" s="28" t="s">
        <v>123</v>
      </c>
      <c r="I1043" s="28" t="s">
        <v>110</v>
      </c>
      <c r="J1043" s="39"/>
    </row>
    <row r="1044" ht="18.75" customHeight="1">
      <c r="A1044" s="28" t="s">
        <v>199</v>
      </c>
      <c r="B1044" s="28" t="s">
        <v>1297</v>
      </c>
      <c r="C1044" s="28" t="s">
        <v>231</v>
      </c>
      <c r="D1044" s="28" t="s">
        <v>160</v>
      </c>
      <c r="E1044" s="28" t="s">
        <v>151</v>
      </c>
      <c r="F1044" s="28" t="s">
        <v>1016</v>
      </c>
      <c r="G1044" s="28" t="s">
        <v>146</v>
      </c>
      <c r="H1044" s="28" t="s">
        <v>123</v>
      </c>
      <c r="I1044" s="28" t="s">
        <v>110</v>
      </c>
      <c r="J1044" s="39"/>
    </row>
    <row r="1045" ht="18.75" customHeight="1">
      <c r="A1045" s="28" t="s">
        <v>215</v>
      </c>
      <c r="B1045" s="28" t="s">
        <v>1298</v>
      </c>
      <c r="C1045" s="28" t="s">
        <v>163</v>
      </c>
      <c r="D1045" s="28" t="s">
        <v>147</v>
      </c>
      <c r="E1045" s="28" t="s">
        <v>151</v>
      </c>
      <c r="F1045" s="28" t="s">
        <v>1016</v>
      </c>
      <c r="G1045" s="28" t="s">
        <v>146</v>
      </c>
      <c r="H1045" s="28" t="s">
        <v>123</v>
      </c>
      <c r="I1045" s="28" t="s">
        <v>110</v>
      </c>
      <c r="J1045" s="39"/>
    </row>
    <row r="1046" ht="18.75" customHeight="1">
      <c r="A1046" s="28" t="s">
        <v>141</v>
      </c>
      <c r="B1046" s="28" t="s">
        <v>1299</v>
      </c>
      <c r="C1046" s="28" t="s">
        <v>210</v>
      </c>
      <c r="D1046" s="28" t="s">
        <v>177</v>
      </c>
      <c r="E1046" s="28" t="s">
        <v>151</v>
      </c>
      <c r="F1046" s="28" t="s">
        <v>1300</v>
      </c>
      <c r="G1046" s="28" t="s">
        <v>146</v>
      </c>
      <c r="H1046" s="28" t="s">
        <v>119</v>
      </c>
      <c r="I1046" s="28" t="s">
        <v>112</v>
      </c>
      <c r="J1046" s="39"/>
    </row>
    <row r="1047" ht="18.75" customHeight="1">
      <c r="A1047" s="28" t="s">
        <v>147</v>
      </c>
      <c r="B1047" s="28" t="s">
        <v>1301</v>
      </c>
      <c r="C1047" s="28" t="s">
        <v>155</v>
      </c>
      <c r="D1047" s="28" t="s">
        <v>256</v>
      </c>
      <c r="E1047" s="28" t="s">
        <v>151</v>
      </c>
      <c r="F1047" s="28" t="s">
        <v>1300</v>
      </c>
      <c r="G1047" s="28" t="s">
        <v>146</v>
      </c>
      <c r="H1047" s="28" t="s">
        <v>119</v>
      </c>
      <c r="I1047" s="28" t="s">
        <v>112</v>
      </c>
      <c r="J1047" s="39"/>
    </row>
    <row r="1048" ht="18.75" customHeight="1">
      <c r="A1048" s="28" t="s">
        <v>153</v>
      </c>
      <c r="B1048" s="28" t="s">
        <v>1302</v>
      </c>
      <c r="C1048" s="28" t="s">
        <v>177</v>
      </c>
      <c r="D1048" s="28" t="s">
        <v>302</v>
      </c>
      <c r="E1048" s="28" t="s">
        <v>151</v>
      </c>
      <c r="F1048" s="28" t="s">
        <v>1300</v>
      </c>
      <c r="G1048" s="28" t="s">
        <v>146</v>
      </c>
      <c r="H1048" s="28" t="s">
        <v>119</v>
      </c>
      <c r="I1048" s="28" t="s">
        <v>112</v>
      </c>
      <c r="J1048" s="39"/>
    </row>
    <row r="1049" ht="18.75" customHeight="1">
      <c r="A1049" s="28" t="s">
        <v>157</v>
      </c>
      <c r="B1049" s="28" t="s">
        <v>1303</v>
      </c>
      <c r="C1049" s="28" t="s">
        <v>207</v>
      </c>
      <c r="D1049" s="28" t="s">
        <v>177</v>
      </c>
      <c r="E1049" s="28" t="s">
        <v>151</v>
      </c>
      <c r="F1049" s="28" t="s">
        <v>1300</v>
      </c>
      <c r="G1049" s="28" t="s">
        <v>146</v>
      </c>
      <c r="H1049" s="28" t="s">
        <v>121</v>
      </c>
      <c r="I1049" s="28" t="s">
        <v>112</v>
      </c>
      <c r="J1049" s="39"/>
    </row>
    <row r="1050" ht="18.75" customHeight="1">
      <c r="A1050" s="28" t="s">
        <v>160</v>
      </c>
      <c r="B1050" s="28" t="s">
        <v>1304</v>
      </c>
      <c r="C1050" s="28" t="s">
        <v>163</v>
      </c>
      <c r="D1050" s="28" t="s">
        <v>165</v>
      </c>
      <c r="E1050" s="28" t="s">
        <v>151</v>
      </c>
      <c r="F1050" s="28" t="s">
        <v>1300</v>
      </c>
      <c r="G1050" s="28" t="s">
        <v>146</v>
      </c>
      <c r="H1050" s="28" t="s">
        <v>121</v>
      </c>
      <c r="I1050" s="28" t="s">
        <v>112</v>
      </c>
      <c r="J1050" s="39"/>
    </row>
    <row r="1051" ht="18.75" customHeight="1">
      <c r="A1051" s="28" t="s">
        <v>163</v>
      </c>
      <c r="B1051" s="28" t="s">
        <v>1305</v>
      </c>
      <c r="C1051" s="28" t="s">
        <v>207</v>
      </c>
      <c r="D1051" s="28" t="s">
        <v>165</v>
      </c>
      <c r="E1051" s="28" t="s">
        <v>151</v>
      </c>
      <c r="F1051" s="28" t="s">
        <v>1300</v>
      </c>
      <c r="G1051" s="28" t="s">
        <v>146</v>
      </c>
      <c r="H1051" s="28" t="s">
        <v>121</v>
      </c>
      <c r="I1051" s="28" t="s">
        <v>112</v>
      </c>
      <c r="J1051" s="39"/>
    </row>
    <row r="1052" ht="18.75" customHeight="1">
      <c r="A1052" s="28" t="s">
        <v>165</v>
      </c>
      <c r="B1052" s="28" t="s">
        <v>1306</v>
      </c>
      <c r="C1052" s="28" t="s">
        <v>199</v>
      </c>
      <c r="D1052" s="28" t="s">
        <v>177</v>
      </c>
      <c r="E1052" s="28" t="s">
        <v>151</v>
      </c>
      <c r="F1052" s="28" t="s">
        <v>1300</v>
      </c>
      <c r="G1052" s="28" t="s">
        <v>146</v>
      </c>
      <c r="H1052" s="28" t="s">
        <v>126</v>
      </c>
      <c r="I1052" s="28" t="s">
        <v>112</v>
      </c>
      <c r="J1052" s="39"/>
    </row>
    <row r="1053" ht="18.75" customHeight="1">
      <c r="A1053" s="28" t="s">
        <v>168</v>
      </c>
      <c r="B1053" s="28" t="s">
        <v>1307</v>
      </c>
      <c r="C1053" s="28" t="s">
        <v>201</v>
      </c>
      <c r="D1053" s="28" t="s">
        <v>157</v>
      </c>
      <c r="E1053" s="28" t="s">
        <v>151</v>
      </c>
      <c r="F1053" s="28" t="s">
        <v>1300</v>
      </c>
      <c r="G1053" s="28" t="s">
        <v>146</v>
      </c>
      <c r="H1053" s="28" t="s">
        <v>126</v>
      </c>
      <c r="I1053" s="28" t="s">
        <v>112</v>
      </c>
      <c r="J1053" s="39"/>
    </row>
    <row r="1054" ht="18.75" customHeight="1">
      <c r="A1054" s="28" t="s">
        <v>150</v>
      </c>
      <c r="B1054" s="28" t="s">
        <v>1308</v>
      </c>
      <c r="C1054" s="28" t="s">
        <v>147</v>
      </c>
      <c r="D1054" s="28" t="s">
        <v>141</v>
      </c>
      <c r="E1054" s="28" t="s">
        <v>151</v>
      </c>
      <c r="F1054" s="28" t="s">
        <v>1300</v>
      </c>
      <c r="G1054" s="28" t="s">
        <v>146</v>
      </c>
      <c r="H1054" s="28" t="s">
        <v>126</v>
      </c>
      <c r="I1054" s="28" t="s">
        <v>112</v>
      </c>
      <c r="J1054" s="39"/>
    </row>
    <row r="1055" ht="18.75" customHeight="1">
      <c r="A1055" s="28" t="s">
        <v>146</v>
      </c>
      <c r="B1055" s="28" t="s">
        <v>1309</v>
      </c>
      <c r="C1055" s="28" t="s">
        <v>168</v>
      </c>
      <c r="D1055" s="28" t="s">
        <v>177</v>
      </c>
      <c r="E1055" s="28" t="s">
        <v>151</v>
      </c>
      <c r="F1055" s="28" t="s">
        <v>1300</v>
      </c>
      <c r="G1055" s="28" t="s">
        <v>146</v>
      </c>
      <c r="H1055" s="28" t="s">
        <v>122</v>
      </c>
      <c r="I1055" s="28" t="s">
        <v>112</v>
      </c>
      <c r="J1055" s="39"/>
    </row>
    <row r="1056" ht="18.75" customHeight="1">
      <c r="A1056" s="28" t="s">
        <v>155</v>
      </c>
      <c r="B1056" s="28" t="s">
        <v>1310</v>
      </c>
      <c r="C1056" s="28" t="s">
        <v>157</v>
      </c>
      <c r="D1056" s="28" t="s">
        <v>157</v>
      </c>
      <c r="E1056" s="28" t="s">
        <v>151</v>
      </c>
      <c r="F1056" s="28" t="s">
        <v>293</v>
      </c>
      <c r="G1056" s="28" t="s">
        <v>146</v>
      </c>
      <c r="H1056" s="28" t="s">
        <v>122</v>
      </c>
      <c r="I1056" s="28" t="s">
        <v>112</v>
      </c>
      <c r="J1056" s="39"/>
    </row>
    <row r="1057" ht="18.75" customHeight="1">
      <c r="A1057" s="28" t="s">
        <v>177</v>
      </c>
      <c r="B1057" s="28" t="s">
        <v>1311</v>
      </c>
      <c r="C1057" s="28" t="s">
        <v>201</v>
      </c>
      <c r="D1057" s="28" t="s">
        <v>147</v>
      </c>
      <c r="E1057" s="28" t="s">
        <v>151</v>
      </c>
      <c r="F1057" s="28" t="s">
        <v>1300</v>
      </c>
      <c r="G1057" s="28" t="s">
        <v>146</v>
      </c>
      <c r="H1057" s="28" t="s">
        <v>122</v>
      </c>
      <c r="I1057" s="28" t="s">
        <v>112</v>
      </c>
      <c r="J1057" s="39"/>
    </row>
    <row r="1058" ht="18.75" customHeight="1">
      <c r="A1058" s="28" t="s">
        <v>149</v>
      </c>
      <c r="B1058" s="28" t="s">
        <v>1312</v>
      </c>
      <c r="C1058" s="28" t="s">
        <v>215</v>
      </c>
      <c r="D1058" s="28" t="s">
        <v>150</v>
      </c>
      <c r="E1058" s="28" t="s">
        <v>151</v>
      </c>
      <c r="F1058" s="28" t="s">
        <v>1300</v>
      </c>
      <c r="G1058" s="28" t="s">
        <v>146</v>
      </c>
      <c r="H1058" s="28" t="s">
        <v>120</v>
      </c>
      <c r="I1058" s="28" t="s">
        <v>112</v>
      </c>
      <c r="J1058" s="39"/>
    </row>
    <row r="1059" ht="18.75" customHeight="1">
      <c r="A1059" s="28" t="s">
        <v>192</v>
      </c>
      <c r="B1059" s="28" t="s">
        <v>1313</v>
      </c>
      <c r="C1059" s="28" t="s">
        <v>177</v>
      </c>
      <c r="D1059" s="28" t="s">
        <v>163</v>
      </c>
      <c r="E1059" s="28" t="s">
        <v>151</v>
      </c>
      <c r="F1059" s="28" t="s">
        <v>1300</v>
      </c>
      <c r="G1059" s="28" t="s">
        <v>146</v>
      </c>
      <c r="H1059" s="28" t="s">
        <v>120</v>
      </c>
      <c r="I1059" s="28" t="s">
        <v>112</v>
      </c>
      <c r="J1059" s="39"/>
    </row>
    <row r="1060" ht="18.75" customHeight="1">
      <c r="A1060" s="28" t="s">
        <v>143</v>
      </c>
      <c r="B1060" s="28" t="s">
        <v>1314</v>
      </c>
      <c r="C1060" s="28" t="s">
        <v>143</v>
      </c>
      <c r="D1060" s="28" t="s">
        <v>150</v>
      </c>
      <c r="E1060" s="28" t="s">
        <v>151</v>
      </c>
      <c r="F1060" s="28" t="s">
        <v>718</v>
      </c>
      <c r="G1060" s="28" t="s">
        <v>146</v>
      </c>
      <c r="H1060" s="28" t="s">
        <v>120</v>
      </c>
      <c r="I1060" s="28" t="s">
        <v>112</v>
      </c>
      <c r="J1060" s="39"/>
    </row>
    <row r="1061" ht="18.75" customHeight="1">
      <c r="A1061" s="28" t="s">
        <v>159</v>
      </c>
      <c r="B1061" s="28" t="s">
        <v>1315</v>
      </c>
      <c r="C1061" s="28" t="s">
        <v>217</v>
      </c>
      <c r="D1061" s="28" t="s">
        <v>146</v>
      </c>
      <c r="E1061" s="28" t="s">
        <v>151</v>
      </c>
      <c r="F1061" s="28" t="s">
        <v>1300</v>
      </c>
      <c r="G1061" s="28" t="s">
        <v>146</v>
      </c>
      <c r="H1061" s="28" t="s">
        <v>124</v>
      </c>
      <c r="I1061" s="28" t="s">
        <v>112</v>
      </c>
      <c r="J1061" s="39"/>
    </row>
    <row r="1062" ht="18.75" customHeight="1">
      <c r="A1062" s="28" t="s">
        <v>196</v>
      </c>
      <c r="B1062" s="28" t="s">
        <v>1316</v>
      </c>
      <c r="C1062" s="28" t="s">
        <v>201</v>
      </c>
      <c r="D1062" s="28" t="s">
        <v>163</v>
      </c>
      <c r="E1062" s="28" t="s">
        <v>151</v>
      </c>
      <c r="F1062" s="28" t="s">
        <v>1300</v>
      </c>
      <c r="G1062" s="28" t="s">
        <v>146</v>
      </c>
      <c r="H1062" s="28" t="s">
        <v>124</v>
      </c>
      <c r="I1062" s="28" t="s">
        <v>112</v>
      </c>
      <c r="J1062" s="39"/>
    </row>
    <row r="1063" ht="18.75" customHeight="1">
      <c r="A1063" s="28" t="s">
        <v>182</v>
      </c>
      <c r="B1063" s="28" t="s">
        <v>1317</v>
      </c>
      <c r="C1063" s="28" t="s">
        <v>165</v>
      </c>
      <c r="D1063" s="28" t="s">
        <v>146</v>
      </c>
      <c r="E1063" s="28" t="s">
        <v>151</v>
      </c>
      <c r="F1063" s="28" t="s">
        <v>1300</v>
      </c>
      <c r="G1063" s="28" t="s">
        <v>146</v>
      </c>
      <c r="H1063" s="28" t="s">
        <v>124</v>
      </c>
      <c r="I1063" s="28" t="s">
        <v>112</v>
      </c>
      <c r="J1063" s="39"/>
    </row>
    <row r="1064" ht="18.75" customHeight="1">
      <c r="A1064" s="28" t="s">
        <v>201</v>
      </c>
      <c r="B1064" s="28" t="s">
        <v>1318</v>
      </c>
      <c r="C1064" s="28" t="s">
        <v>150</v>
      </c>
      <c r="D1064" s="28" t="s">
        <v>160</v>
      </c>
      <c r="E1064" s="28" t="s">
        <v>151</v>
      </c>
      <c r="F1064" s="28" t="s">
        <v>1300</v>
      </c>
      <c r="G1064" s="28" t="s">
        <v>146</v>
      </c>
      <c r="H1064" s="28" t="s">
        <v>123</v>
      </c>
      <c r="I1064" s="28" t="s">
        <v>112</v>
      </c>
      <c r="J1064" s="39"/>
    </row>
    <row r="1065" ht="18.75" customHeight="1">
      <c r="A1065" s="28" t="s">
        <v>203</v>
      </c>
      <c r="B1065" s="28" t="s">
        <v>1319</v>
      </c>
      <c r="C1065" s="28" t="s">
        <v>155</v>
      </c>
      <c r="D1065" s="28" t="s">
        <v>147</v>
      </c>
      <c r="E1065" s="28" t="s">
        <v>151</v>
      </c>
      <c r="F1065" s="28" t="s">
        <v>1300</v>
      </c>
      <c r="G1065" s="28" t="s">
        <v>146</v>
      </c>
      <c r="H1065" s="28" t="s">
        <v>123</v>
      </c>
      <c r="I1065" s="28" t="s">
        <v>112</v>
      </c>
      <c r="J1065" s="39"/>
    </row>
    <row r="1066" ht="18.75" customHeight="1">
      <c r="A1066" s="28" t="s">
        <v>173</v>
      </c>
      <c r="B1066" s="28" t="s">
        <v>1320</v>
      </c>
      <c r="C1066" s="28" t="s">
        <v>163</v>
      </c>
      <c r="D1066" s="28" t="s">
        <v>168</v>
      </c>
      <c r="E1066" s="28" t="s">
        <v>151</v>
      </c>
      <c r="F1066" s="28" t="s">
        <v>1300</v>
      </c>
      <c r="G1066" s="28" t="s">
        <v>146</v>
      </c>
      <c r="H1066" s="28" t="s">
        <v>123</v>
      </c>
      <c r="I1066" s="28" t="s">
        <v>112</v>
      </c>
      <c r="J1066" s="39"/>
    </row>
    <row r="1067" ht="18.75" customHeight="1">
      <c r="A1067" s="28" t="s">
        <v>207</v>
      </c>
      <c r="B1067" s="28" t="s">
        <v>1321</v>
      </c>
      <c r="C1067" s="28" t="s">
        <v>203</v>
      </c>
      <c r="D1067" s="28" t="s">
        <v>168</v>
      </c>
      <c r="E1067" s="28" t="s">
        <v>151</v>
      </c>
      <c r="F1067" s="28" t="s">
        <v>1300</v>
      </c>
      <c r="G1067" s="28" t="s">
        <v>146</v>
      </c>
      <c r="H1067" s="28" t="s">
        <v>125</v>
      </c>
      <c r="I1067" s="28" t="s">
        <v>112</v>
      </c>
      <c r="J1067" s="39"/>
    </row>
    <row r="1068" ht="18.75" customHeight="1">
      <c r="A1068" s="28" t="s">
        <v>210</v>
      </c>
      <c r="B1068" s="28" t="s">
        <v>1322</v>
      </c>
      <c r="C1068" s="28" t="s">
        <v>180</v>
      </c>
      <c r="D1068" s="28" t="s">
        <v>160</v>
      </c>
      <c r="E1068" s="28" t="s">
        <v>151</v>
      </c>
      <c r="F1068" s="28" t="s">
        <v>1300</v>
      </c>
      <c r="G1068" s="28" t="s">
        <v>146</v>
      </c>
      <c r="H1068" s="28" t="s">
        <v>125</v>
      </c>
      <c r="I1068" s="28" t="s">
        <v>112</v>
      </c>
      <c r="J1068" s="39"/>
    </row>
    <row r="1069" ht="18.75" customHeight="1">
      <c r="A1069" s="28" t="s">
        <v>180</v>
      </c>
      <c r="B1069" s="28" t="s">
        <v>1323</v>
      </c>
      <c r="C1069" s="28" t="s">
        <v>217</v>
      </c>
      <c r="D1069" s="28" t="s">
        <v>155</v>
      </c>
      <c r="E1069" s="28" t="s">
        <v>151</v>
      </c>
      <c r="F1069" s="28" t="s">
        <v>1300</v>
      </c>
      <c r="G1069" s="28" t="s">
        <v>146</v>
      </c>
      <c r="H1069" s="28" t="s">
        <v>125</v>
      </c>
      <c r="I1069" s="28" t="s">
        <v>112</v>
      </c>
      <c r="J1069" s="39"/>
    </row>
    <row r="1070" ht="18.75" customHeight="1">
      <c r="A1070" s="28" t="s">
        <v>209</v>
      </c>
      <c r="B1070" s="28" t="s">
        <v>1324</v>
      </c>
      <c r="C1070" s="28" t="s">
        <v>160</v>
      </c>
      <c r="D1070" s="28" t="s">
        <v>163</v>
      </c>
      <c r="E1070" s="28" t="s">
        <v>151</v>
      </c>
      <c r="F1070" s="28" t="s">
        <v>1300</v>
      </c>
      <c r="G1070" s="28" t="s">
        <v>146</v>
      </c>
      <c r="H1070" s="28" t="s">
        <v>127</v>
      </c>
      <c r="I1070" s="28" t="s">
        <v>112</v>
      </c>
      <c r="J1070" s="39"/>
    </row>
    <row r="1071" ht="18.75" customHeight="1">
      <c r="A1071" s="28" t="s">
        <v>199</v>
      </c>
      <c r="B1071" s="28" t="s">
        <v>1325</v>
      </c>
      <c r="C1071" s="28" t="s">
        <v>217</v>
      </c>
      <c r="D1071" s="28" t="s">
        <v>141</v>
      </c>
      <c r="E1071" s="28" t="s">
        <v>151</v>
      </c>
      <c r="F1071" s="28" t="s">
        <v>1300</v>
      </c>
      <c r="G1071" s="28" t="s">
        <v>146</v>
      </c>
      <c r="H1071" s="28" t="s">
        <v>127</v>
      </c>
      <c r="I1071" s="28" t="s">
        <v>112</v>
      </c>
      <c r="J1071" s="39"/>
    </row>
    <row r="1072" ht="18.75" customHeight="1">
      <c r="A1072" s="28" t="s">
        <v>215</v>
      </c>
      <c r="B1072" s="28" t="s">
        <v>1326</v>
      </c>
      <c r="C1072" s="28" t="s">
        <v>153</v>
      </c>
      <c r="D1072" s="28" t="s">
        <v>177</v>
      </c>
      <c r="E1072" s="28" t="s">
        <v>151</v>
      </c>
      <c r="F1072" s="28" t="s">
        <v>1300</v>
      </c>
      <c r="G1072" s="28" t="s">
        <v>146</v>
      </c>
      <c r="H1072" s="28" t="s">
        <v>127</v>
      </c>
      <c r="I1072" s="28" t="s">
        <v>112</v>
      </c>
      <c r="J1072" s="39"/>
    </row>
    <row r="1073" ht="18.75" customHeight="1">
      <c r="A1073" s="28" t="s">
        <v>141</v>
      </c>
      <c r="B1073" s="28" t="s">
        <v>1327</v>
      </c>
      <c r="C1073" s="28" t="s">
        <v>159</v>
      </c>
      <c r="D1073" s="28" t="s">
        <v>146</v>
      </c>
      <c r="E1073" s="28" t="s">
        <v>151</v>
      </c>
      <c r="F1073" s="28" t="s">
        <v>730</v>
      </c>
      <c r="G1073" s="28" t="s">
        <v>146</v>
      </c>
      <c r="H1073" s="28" t="s">
        <v>123</v>
      </c>
      <c r="I1073" s="28" t="s">
        <v>108</v>
      </c>
      <c r="J1073" s="39"/>
    </row>
    <row r="1074" ht="18.75" customHeight="1">
      <c r="A1074" s="28" t="s">
        <v>147</v>
      </c>
      <c r="B1074" s="28" t="s">
        <v>1328</v>
      </c>
      <c r="C1074" s="28" t="s">
        <v>153</v>
      </c>
      <c r="D1074" s="28" t="s">
        <v>157</v>
      </c>
      <c r="E1074" s="28" t="s">
        <v>151</v>
      </c>
      <c r="F1074" s="28" t="s">
        <v>730</v>
      </c>
      <c r="G1074" s="28" t="s">
        <v>146</v>
      </c>
      <c r="H1074" s="28" t="s">
        <v>123</v>
      </c>
      <c r="I1074" s="28" t="s">
        <v>108</v>
      </c>
      <c r="J1074" s="39"/>
    </row>
    <row r="1075" ht="18.75" customHeight="1">
      <c r="A1075" s="28" t="s">
        <v>153</v>
      </c>
      <c r="B1075" s="28" t="s">
        <v>1329</v>
      </c>
      <c r="C1075" s="28" t="s">
        <v>168</v>
      </c>
      <c r="D1075" s="28" t="s">
        <v>150</v>
      </c>
      <c r="E1075" s="28" t="s">
        <v>151</v>
      </c>
      <c r="F1075" s="28" t="s">
        <v>730</v>
      </c>
      <c r="G1075" s="28" t="s">
        <v>146</v>
      </c>
      <c r="H1075" s="28" t="s">
        <v>123</v>
      </c>
      <c r="I1075" s="28" t="s">
        <v>108</v>
      </c>
      <c r="J1075" s="39"/>
    </row>
    <row r="1076" ht="18.75" customHeight="1">
      <c r="A1076" s="28" t="s">
        <v>157</v>
      </c>
      <c r="B1076" s="28" t="s">
        <v>1330</v>
      </c>
      <c r="C1076" s="28" t="s">
        <v>196</v>
      </c>
      <c r="D1076" s="28" t="s">
        <v>165</v>
      </c>
      <c r="E1076" s="28" t="s">
        <v>151</v>
      </c>
      <c r="F1076" s="28" t="s">
        <v>730</v>
      </c>
      <c r="G1076" s="28" t="s">
        <v>146</v>
      </c>
      <c r="H1076" s="28" t="s">
        <v>126</v>
      </c>
      <c r="I1076" s="28" t="s">
        <v>108</v>
      </c>
      <c r="J1076" s="39"/>
    </row>
    <row r="1077" ht="18.75" customHeight="1">
      <c r="A1077" s="28" t="s">
        <v>160</v>
      </c>
      <c r="B1077" s="28" t="s">
        <v>1331</v>
      </c>
      <c r="C1077" s="28" t="s">
        <v>141</v>
      </c>
      <c r="D1077" s="28" t="s">
        <v>141</v>
      </c>
      <c r="E1077" s="28" t="s">
        <v>151</v>
      </c>
      <c r="F1077" s="28" t="s">
        <v>730</v>
      </c>
      <c r="G1077" s="28" t="s">
        <v>146</v>
      </c>
      <c r="H1077" s="28" t="s">
        <v>126</v>
      </c>
      <c r="I1077" s="28" t="s">
        <v>108</v>
      </c>
      <c r="J1077" s="39"/>
    </row>
    <row r="1078" ht="18.75" customHeight="1">
      <c r="A1078" s="28" t="s">
        <v>163</v>
      </c>
      <c r="B1078" s="28" t="s">
        <v>1332</v>
      </c>
      <c r="C1078" s="28" t="s">
        <v>160</v>
      </c>
      <c r="D1078" s="28" t="s">
        <v>150</v>
      </c>
      <c r="E1078" s="28" t="s">
        <v>151</v>
      </c>
      <c r="F1078" s="28" t="s">
        <v>730</v>
      </c>
      <c r="G1078" s="28" t="s">
        <v>146</v>
      </c>
      <c r="H1078" s="28" t="s">
        <v>126</v>
      </c>
      <c r="I1078" s="28" t="s">
        <v>108</v>
      </c>
      <c r="J1078" s="39"/>
    </row>
    <row r="1079" ht="18.75" customHeight="1">
      <c r="A1079" s="28" t="s">
        <v>165</v>
      </c>
      <c r="B1079" s="28" t="s">
        <v>1333</v>
      </c>
      <c r="C1079" s="28" t="s">
        <v>199</v>
      </c>
      <c r="D1079" s="28" t="s">
        <v>165</v>
      </c>
      <c r="E1079" s="28" t="s">
        <v>151</v>
      </c>
      <c r="F1079" s="28" t="s">
        <v>730</v>
      </c>
      <c r="G1079" s="28" t="s">
        <v>146</v>
      </c>
      <c r="H1079" s="28" t="s">
        <v>124</v>
      </c>
      <c r="I1079" s="28" t="s">
        <v>108</v>
      </c>
      <c r="J1079" s="39"/>
    </row>
    <row r="1080" ht="18.75" customHeight="1">
      <c r="A1080" s="28" t="s">
        <v>168</v>
      </c>
      <c r="B1080" s="28" t="s">
        <v>1334</v>
      </c>
      <c r="C1080" s="28" t="s">
        <v>201</v>
      </c>
      <c r="D1080" s="28" t="s">
        <v>150</v>
      </c>
      <c r="E1080" s="28" t="s">
        <v>151</v>
      </c>
      <c r="F1080" s="28" t="s">
        <v>730</v>
      </c>
      <c r="G1080" s="28" t="s">
        <v>146</v>
      </c>
      <c r="H1080" s="28" t="s">
        <v>124</v>
      </c>
      <c r="I1080" s="28" t="s">
        <v>108</v>
      </c>
      <c r="J1080" s="39"/>
    </row>
    <row r="1081" ht="18.75" customHeight="1">
      <c r="A1081" s="28" t="s">
        <v>150</v>
      </c>
      <c r="B1081" s="28" t="s">
        <v>1335</v>
      </c>
      <c r="C1081" s="28" t="s">
        <v>177</v>
      </c>
      <c r="D1081" s="28" t="s">
        <v>155</v>
      </c>
      <c r="E1081" s="28" t="s">
        <v>151</v>
      </c>
      <c r="F1081" s="28" t="s">
        <v>200</v>
      </c>
      <c r="G1081" s="28" t="s">
        <v>146</v>
      </c>
      <c r="H1081" s="28" t="s">
        <v>124</v>
      </c>
      <c r="I1081" s="28" t="s">
        <v>108</v>
      </c>
      <c r="J1081" s="39"/>
    </row>
    <row r="1082" ht="18.75" customHeight="1">
      <c r="A1082" s="28" t="s">
        <v>146</v>
      </c>
      <c r="B1082" s="28" t="s">
        <v>1336</v>
      </c>
      <c r="C1082" s="28" t="s">
        <v>182</v>
      </c>
      <c r="D1082" s="28" t="s">
        <v>163</v>
      </c>
      <c r="E1082" s="28" t="s">
        <v>151</v>
      </c>
      <c r="F1082" s="28" t="s">
        <v>730</v>
      </c>
      <c r="G1082" s="28" t="s">
        <v>146</v>
      </c>
      <c r="H1082" s="28" t="s">
        <v>120</v>
      </c>
      <c r="I1082" s="28" t="s">
        <v>108</v>
      </c>
      <c r="J1082" s="39"/>
    </row>
    <row r="1083" ht="18.75" customHeight="1">
      <c r="A1083" s="28" t="s">
        <v>155</v>
      </c>
      <c r="B1083" s="28" t="s">
        <v>1337</v>
      </c>
      <c r="C1083" s="28" t="s">
        <v>149</v>
      </c>
      <c r="D1083" s="28" t="s">
        <v>153</v>
      </c>
      <c r="E1083" s="28" t="s">
        <v>151</v>
      </c>
      <c r="F1083" s="28" t="s">
        <v>156</v>
      </c>
      <c r="G1083" s="28" t="s">
        <v>146</v>
      </c>
      <c r="H1083" s="28" t="s">
        <v>120</v>
      </c>
      <c r="I1083" s="28" t="s">
        <v>108</v>
      </c>
      <c r="J1083" s="39"/>
    </row>
    <row r="1084" ht="18.75" customHeight="1">
      <c r="A1084" s="28" t="s">
        <v>177</v>
      </c>
      <c r="B1084" s="28" t="s">
        <v>1338</v>
      </c>
      <c r="C1084" s="28" t="s">
        <v>173</v>
      </c>
      <c r="D1084" s="28" t="s">
        <v>168</v>
      </c>
      <c r="E1084" s="28" t="s">
        <v>151</v>
      </c>
      <c r="F1084" s="28" t="s">
        <v>730</v>
      </c>
      <c r="G1084" s="28" t="s">
        <v>146</v>
      </c>
      <c r="H1084" s="28" t="s">
        <v>120</v>
      </c>
      <c r="I1084" s="28" t="s">
        <v>108</v>
      </c>
      <c r="J1084" s="39"/>
    </row>
    <row r="1085" ht="18.75" customHeight="1">
      <c r="A1085" s="28" t="s">
        <v>149</v>
      </c>
      <c r="B1085" s="28" t="s">
        <v>1339</v>
      </c>
      <c r="C1085" s="28" t="s">
        <v>215</v>
      </c>
      <c r="D1085" s="28" t="s">
        <v>153</v>
      </c>
      <c r="E1085" s="28" t="s">
        <v>151</v>
      </c>
      <c r="F1085" s="28" t="s">
        <v>730</v>
      </c>
      <c r="G1085" s="28" t="s">
        <v>146</v>
      </c>
      <c r="H1085" s="28" t="s">
        <v>122</v>
      </c>
      <c r="I1085" s="28" t="s">
        <v>108</v>
      </c>
      <c r="J1085" s="39"/>
    </row>
    <row r="1086" ht="18.75" customHeight="1">
      <c r="A1086" s="28" t="s">
        <v>192</v>
      </c>
      <c r="B1086" s="28" t="s">
        <v>917</v>
      </c>
      <c r="C1086" s="28" t="s">
        <v>153</v>
      </c>
      <c r="D1086" s="28" t="s">
        <v>150</v>
      </c>
      <c r="E1086" s="28" t="s">
        <v>151</v>
      </c>
      <c r="F1086" s="28" t="s">
        <v>730</v>
      </c>
      <c r="G1086" s="28" t="s">
        <v>146</v>
      </c>
      <c r="H1086" s="28" t="s">
        <v>122</v>
      </c>
      <c r="I1086" s="28" t="s">
        <v>108</v>
      </c>
      <c r="J1086" s="39"/>
    </row>
    <row r="1087" ht="18.75" customHeight="1">
      <c r="A1087" s="28" t="s">
        <v>143</v>
      </c>
      <c r="B1087" s="28" t="s">
        <v>1340</v>
      </c>
      <c r="C1087" s="28" t="s">
        <v>210</v>
      </c>
      <c r="D1087" s="28" t="s">
        <v>141</v>
      </c>
      <c r="E1087" s="28" t="s">
        <v>151</v>
      </c>
      <c r="F1087" s="28" t="s">
        <v>639</v>
      </c>
      <c r="G1087" s="28" t="s">
        <v>146</v>
      </c>
      <c r="H1087" s="28" t="s">
        <v>122</v>
      </c>
      <c r="I1087" s="28" t="s">
        <v>108</v>
      </c>
      <c r="J1087" s="39"/>
    </row>
    <row r="1088" ht="18.75" customHeight="1">
      <c r="A1088" s="28" t="s">
        <v>159</v>
      </c>
      <c r="B1088" s="28" t="s">
        <v>1341</v>
      </c>
      <c r="C1088" s="28" t="s">
        <v>150</v>
      </c>
      <c r="D1088" s="28" t="s">
        <v>155</v>
      </c>
      <c r="E1088" s="28" t="s">
        <v>151</v>
      </c>
      <c r="F1088" s="28" t="s">
        <v>730</v>
      </c>
      <c r="G1088" s="28" t="s">
        <v>146</v>
      </c>
      <c r="H1088" s="28" t="s">
        <v>127</v>
      </c>
      <c r="I1088" s="28" t="s">
        <v>108</v>
      </c>
      <c r="J1088" s="39"/>
    </row>
    <row r="1089" ht="18.75" customHeight="1">
      <c r="A1089" s="28" t="s">
        <v>196</v>
      </c>
      <c r="B1089" s="28" t="s">
        <v>1342</v>
      </c>
      <c r="C1089" s="28" t="s">
        <v>173</v>
      </c>
      <c r="D1089" s="28" t="s">
        <v>153</v>
      </c>
      <c r="E1089" s="28" t="s">
        <v>151</v>
      </c>
      <c r="F1089" s="28" t="s">
        <v>200</v>
      </c>
      <c r="G1089" s="28" t="s">
        <v>146</v>
      </c>
      <c r="H1089" s="28" t="s">
        <v>127</v>
      </c>
      <c r="I1089" s="28" t="s">
        <v>108</v>
      </c>
      <c r="J1089" s="39"/>
    </row>
    <row r="1090" ht="18.75" customHeight="1">
      <c r="A1090" s="28" t="s">
        <v>182</v>
      </c>
      <c r="B1090" s="28" t="s">
        <v>1343</v>
      </c>
      <c r="C1090" s="28" t="s">
        <v>165</v>
      </c>
      <c r="D1090" s="28" t="s">
        <v>168</v>
      </c>
      <c r="E1090" s="28" t="s">
        <v>151</v>
      </c>
      <c r="F1090" s="28" t="s">
        <v>730</v>
      </c>
      <c r="G1090" s="28" t="s">
        <v>146</v>
      </c>
      <c r="H1090" s="28" t="s">
        <v>127</v>
      </c>
      <c r="I1090" s="28" t="s">
        <v>108</v>
      </c>
      <c r="J1090" s="39"/>
    </row>
    <row r="1091" ht="18.75" customHeight="1">
      <c r="A1091" s="28" t="s">
        <v>201</v>
      </c>
      <c r="B1091" s="28" t="s">
        <v>1344</v>
      </c>
      <c r="C1091" s="28" t="s">
        <v>180</v>
      </c>
      <c r="D1091" s="28" t="s">
        <v>160</v>
      </c>
      <c r="E1091" s="28" t="s">
        <v>151</v>
      </c>
      <c r="F1091" s="28" t="s">
        <v>200</v>
      </c>
      <c r="G1091" s="28" t="s">
        <v>146</v>
      </c>
      <c r="H1091" s="28" t="s">
        <v>128</v>
      </c>
      <c r="I1091" s="28" t="s">
        <v>108</v>
      </c>
      <c r="J1091" s="39"/>
    </row>
    <row r="1092" ht="18.75" customHeight="1">
      <c r="A1092" s="28" t="s">
        <v>203</v>
      </c>
      <c r="B1092" s="28" t="s">
        <v>1345</v>
      </c>
      <c r="C1092" s="28" t="s">
        <v>146</v>
      </c>
      <c r="D1092" s="28" t="s">
        <v>155</v>
      </c>
      <c r="E1092" s="28" t="s">
        <v>151</v>
      </c>
      <c r="F1092" s="28" t="s">
        <v>200</v>
      </c>
      <c r="G1092" s="28" t="s">
        <v>146</v>
      </c>
      <c r="H1092" s="28" t="s">
        <v>128</v>
      </c>
      <c r="I1092" s="28" t="s">
        <v>108</v>
      </c>
      <c r="J1092" s="39"/>
    </row>
    <row r="1093" ht="18.75" customHeight="1">
      <c r="A1093" s="28" t="s">
        <v>173</v>
      </c>
      <c r="B1093" s="28" t="s">
        <v>1346</v>
      </c>
      <c r="C1093" s="28" t="s">
        <v>155</v>
      </c>
      <c r="D1093" s="28" t="s">
        <v>153</v>
      </c>
      <c r="E1093" s="28" t="s">
        <v>151</v>
      </c>
      <c r="F1093" s="28" t="s">
        <v>200</v>
      </c>
      <c r="G1093" s="28" t="s">
        <v>146</v>
      </c>
      <c r="H1093" s="28" t="s">
        <v>128</v>
      </c>
      <c r="I1093" s="28" t="s">
        <v>108</v>
      </c>
      <c r="J1093" s="39"/>
    </row>
    <row r="1094" ht="18.75" customHeight="1">
      <c r="A1094" s="28" t="s">
        <v>207</v>
      </c>
      <c r="B1094" s="28" t="s">
        <v>1347</v>
      </c>
      <c r="C1094" s="28" t="s">
        <v>150</v>
      </c>
      <c r="D1094" s="28" t="s">
        <v>141</v>
      </c>
      <c r="E1094" s="28" t="s">
        <v>151</v>
      </c>
      <c r="F1094" s="28" t="s">
        <v>200</v>
      </c>
      <c r="G1094" s="28" t="s">
        <v>146</v>
      </c>
      <c r="H1094" s="28" t="s">
        <v>125</v>
      </c>
      <c r="I1094" s="28" t="s">
        <v>108</v>
      </c>
      <c r="J1094" s="39"/>
    </row>
    <row r="1095" ht="18.75" customHeight="1">
      <c r="A1095" s="28" t="s">
        <v>210</v>
      </c>
      <c r="B1095" s="28" t="s">
        <v>1348</v>
      </c>
      <c r="C1095" s="28" t="s">
        <v>141</v>
      </c>
      <c r="D1095" s="28" t="s">
        <v>147</v>
      </c>
      <c r="E1095" s="28" t="s">
        <v>151</v>
      </c>
      <c r="F1095" s="28" t="s">
        <v>730</v>
      </c>
      <c r="G1095" s="28" t="s">
        <v>146</v>
      </c>
      <c r="H1095" s="28" t="s">
        <v>125</v>
      </c>
      <c r="I1095" s="28" t="s">
        <v>108</v>
      </c>
      <c r="J1095" s="39"/>
    </row>
    <row r="1096" ht="18.75" customHeight="1">
      <c r="A1096" s="28" t="s">
        <v>180</v>
      </c>
      <c r="B1096" s="28" t="s">
        <v>1349</v>
      </c>
      <c r="C1096" s="28" t="s">
        <v>143</v>
      </c>
      <c r="D1096" s="28" t="s">
        <v>165</v>
      </c>
      <c r="E1096" s="28" t="s">
        <v>151</v>
      </c>
      <c r="F1096" s="28" t="s">
        <v>730</v>
      </c>
      <c r="G1096" s="28" t="s">
        <v>146</v>
      </c>
      <c r="H1096" s="28" t="s">
        <v>125</v>
      </c>
      <c r="I1096" s="28" t="s">
        <v>108</v>
      </c>
      <c r="J1096" s="39"/>
    </row>
    <row r="1097" ht="18.75" customHeight="1">
      <c r="A1097" s="28" t="s">
        <v>209</v>
      </c>
      <c r="B1097" s="28" t="s">
        <v>1350</v>
      </c>
      <c r="C1097" s="28" t="s">
        <v>180</v>
      </c>
      <c r="D1097" s="28" t="s">
        <v>155</v>
      </c>
      <c r="E1097" s="28" t="s">
        <v>151</v>
      </c>
      <c r="F1097" s="28" t="s">
        <v>730</v>
      </c>
      <c r="G1097" s="28" t="s">
        <v>146</v>
      </c>
      <c r="H1097" s="28" t="s">
        <v>119</v>
      </c>
      <c r="I1097" s="28" t="s">
        <v>108</v>
      </c>
      <c r="J1097" s="39"/>
    </row>
    <row r="1098" ht="18.75" customHeight="1">
      <c r="A1098" s="28" t="s">
        <v>199</v>
      </c>
      <c r="B1098" s="28" t="s">
        <v>1351</v>
      </c>
      <c r="C1098" s="28" t="s">
        <v>180</v>
      </c>
      <c r="D1098" s="28" t="s">
        <v>147</v>
      </c>
      <c r="E1098" s="28" t="s">
        <v>151</v>
      </c>
      <c r="F1098" s="28" t="s">
        <v>730</v>
      </c>
      <c r="G1098" s="28" t="s">
        <v>146</v>
      </c>
      <c r="H1098" s="28" t="s">
        <v>119</v>
      </c>
      <c r="I1098" s="28" t="s">
        <v>108</v>
      </c>
      <c r="J1098" s="39"/>
    </row>
    <row r="1099" ht="18.75" customHeight="1">
      <c r="A1099" s="28" t="s">
        <v>215</v>
      </c>
      <c r="B1099" s="28" t="s">
        <v>1352</v>
      </c>
      <c r="C1099" s="28" t="s">
        <v>199</v>
      </c>
      <c r="D1099" s="28" t="s">
        <v>153</v>
      </c>
      <c r="E1099" s="28" t="s">
        <v>151</v>
      </c>
      <c r="F1099" s="28" t="s">
        <v>200</v>
      </c>
      <c r="G1099" s="28" t="s">
        <v>146</v>
      </c>
      <c r="H1099" s="28" t="s">
        <v>119</v>
      </c>
      <c r="I1099" s="28" t="s">
        <v>108</v>
      </c>
      <c r="J1099" s="39"/>
    </row>
    <row r="1100" ht="18.75" customHeight="1">
      <c r="A1100" s="28" t="s">
        <v>217</v>
      </c>
      <c r="B1100" s="28" t="s">
        <v>1353</v>
      </c>
      <c r="C1100" s="28" t="s">
        <v>160</v>
      </c>
      <c r="D1100" s="28" t="s">
        <v>147</v>
      </c>
      <c r="E1100" s="28" t="s">
        <v>151</v>
      </c>
      <c r="F1100" s="28" t="s">
        <v>730</v>
      </c>
      <c r="G1100" s="28" t="s">
        <v>146</v>
      </c>
      <c r="H1100" s="28" t="s">
        <v>121</v>
      </c>
      <c r="I1100" s="28" t="s">
        <v>108</v>
      </c>
      <c r="J1100" s="39"/>
    </row>
    <row r="1101" ht="18.75" customHeight="1">
      <c r="A1101" s="28" t="s">
        <v>219</v>
      </c>
      <c r="B1101" s="28" t="s">
        <v>1354</v>
      </c>
      <c r="C1101" s="28" t="s">
        <v>219</v>
      </c>
      <c r="D1101" s="28" t="s">
        <v>141</v>
      </c>
      <c r="E1101" s="28" t="s">
        <v>151</v>
      </c>
      <c r="F1101" s="28" t="s">
        <v>200</v>
      </c>
      <c r="G1101" s="28" t="s">
        <v>146</v>
      </c>
      <c r="H1101" s="28" t="s">
        <v>121</v>
      </c>
      <c r="I1101" s="28" t="s">
        <v>108</v>
      </c>
      <c r="J1101" s="39"/>
    </row>
    <row r="1102" ht="18.75" customHeight="1">
      <c r="A1102" s="28" t="s">
        <v>184</v>
      </c>
      <c r="B1102" s="28" t="s">
        <v>1355</v>
      </c>
      <c r="C1102" s="28" t="s">
        <v>160</v>
      </c>
      <c r="D1102" s="28" t="s">
        <v>163</v>
      </c>
      <c r="E1102" s="28" t="s">
        <v>151</v>
      </c>
      <c r="F1102" s="28" t="s">
        <v>200</v>
      </c>
      <c r="G1102" s="28" t="s">
        <v>146</v>
      </c>
      <c r="H1102" s="28" t="s">
        <v>121</v>
      </c>
      <c r="I1102" s="28" t="s">
        <v>108</v>
      </c>
      <c r="J1102" s="39"/>
    </row>
    <row r="1103" ht="18.75" customHeight="1">
      <c r="A1103" s="28" t="s">
        <v>141</v>
      </c>
      <c r="B1103" s="28" t="s">
        <v>1356</v>
      </c>
      <c r="C1103" s="28" t="s">
        <v>168</v>
      </c>
      <c r="D1103" s="28" t="s">
        <v>153</v>
      </c>
      <c r="E1103" s="28" t="s">
        <v>151</v>
      </c>
      <c r="F1103" s="28" t="s">
        <v>174</v>
      </c>
      <c r="G1103" s="28" t="s">
        <v>146</v>
      </c>
      <c r="H1103" s="28" t="s">
        <v>119</v>
      </c>
      <c r="I1103" s="28" t="s">
        <v>114</v>
      </c>
      <c r="J1103" s="39"/>
    </row>
    <row r="1104" ht="18.75" customHeight="1">
      <c r="A1104" s="28" t="s">
        <v>147</v>
      </c>
      <c r="B1104" s="28" t="s">
        <v>1357</v>
      </c>
      <c r="C1104" s="28" t="s">
        <v>165</v>
      </c>
      <c r="D1104" s="28" t="s">
        <v>147</v>
      </c>
      <c r="E1104" s="28" t="s">
        <v>151</v>
      </c>
      <c r="F1104" s="28" t="s">
        <v>162</v>
      </c>
      <c r="G1104" s="28" t="s">
        <v>146</v>
      </c>
      <c r="H1104" s="28" t="s">
        <v>119</v>
      </c>
      <c r="I1104" s="28" t="s">
        <v>114</v>
      </c>
      <c r="J1104" s="39"/>
    </row>
    <row r="1105" ht="18.75" customHeight="1">
      <c r="A1105" s="28" t="s">
        <v>153</v>
      </c>
      <c r="B1105" s="28" t="s">
        <v>1358</v>
      </c>
      <c r="C1105" s="28" t="s">
        <v>196</v>
      </c>
      <c r="D1105" s="28" t="s">
        <v>141</v>
      </c>
      <c r="E1105" s="28" t="s">
        <v>151</v>
      </c>
      <c r="F1105" s="28" t="s">
        <v>808</v>
      </c>
      <c r="G1105" s="28" t="s">
        <v>146</v>
      </c>
      <c r="H1105" s="28" t="s">
        <v>119</v>
      </c>
      <c r="I1105" s="28" t="s">
        <v>114</v>
      </c>
      <c r="J1105" s="39"/>
    </row>
    <row r="1106" ht="18.75" customHeight="1">
      <c r="A1106" s="28" t="s">
        <v>157</v>
      </c>
      <c r="B1106" s="28" t="s">
        <v>472</v>
      </c>
      <c r="C1106" s="28" t="s">
        <v>157</v>
      </c>
      <c r="D1106" s="28" t="s">
        <v>157</v>
      </c>
      <c r="E1106" s="28" t="s">
        <v>151</v>
      </c>
      <c r="F1106" s="28" t="s">
        <v>174</v>
      </c>
      <c r="G1106" s="28" t="s">
        <v>146</v>
      </c>
      <c r="H1106" s="28" t="s">
        <v>121</v>
      </c>
      <c r="I1106" s="28" t="s">
        <v>114</v>
      </c>
      <c r="J1106" s="39"/>
    </row>
    <row r="1107" ht="18.75" customHeight="1">
      <c r="A1107" s="28" t="s">
        <v>160</v>
      </c>
      <c r="B1107" s="28" t="s">
        <v>1359</v>
      </c>
      <c r="C1107" s="28" t="s">
        <v>160</v>
      </c>
      <c r="D1107" s="28" t="s">
        <v>177</v>
      </c>
      <c r="E1107" s="28" t="s">
        <v>151</v>
      </c>
      <c r="F1107" s="28" t="s">
        <v>174</v>
      </c>
      <c r="G1107" s="28" t="s">
        <v>146</v>
      </c>
      <c r="H1107" s="28" t="s">
        <v>121</v>
      </c>
      <c r="I1107" s="28" t="s">
        <v>114</v>
      </c>
      <c r="J1107" s="39"/>
    </row>
    <row r="1108" ht="18.75" customHeight="1">
      <c r="A1108" s="28" t="s">
        <v>163</v>
      </c>
      <c r="B1108" s="28" t="s">
        <v>1360</v>
      </c>
      <c r="C1108" s="28" t="s">
        <v>153</v>
      </c>
      <c r="D1108" s="28" t="s">
        <v>160</v>
      </c>
      <c r="E1108" s="28" t="s">
        <v>151</v>
      </c>
      <c r="F1108" s="28" t="s">
        <v>174</v>
      </c>
      <c r="G1108" s="28" t="s">
        <v>146</v>
      </c>
      <c r="H1108" s="28" t="s">
        <v>121</v>
      </c>
      <c r="I1108" s="28" t="s">
        <v>114</v>
      </c>
      <c r="J1108" s="39"/>
    </row>
    <row r="1109" ht="18.75" customHeight="1">
      <c r="A1109" s="28" t="s">
        <v>165</v>
      </c>
      <c r="B1109" s="28" t="s">
        <v>1361</v>
      </c>
      <c r="C1109" s="28" t="s">
        <v>196</v>
      </c>
      <c r="D1109" s="28" t="s">
        <v>150</v>
      </c>
      <c r="E1109" s="28" t="s">
        <v>151</v>
      </c>
      <c r="F1109" s="28" t="s">
        <v>174</v>
      </c>
      <c r="G1109" s="28" t="s">
        <v>146</v>
      </c>
      <c r="H1109" s="28" t="s">
        <v>126</v>
      </c>
      <c r="I1109" s="28" t="s">
        <v>114</v>
      </c>
      <c r="J1109" s="39"/>
    </row>
    <row r="1110" ht="18.75" customHeight="1">
      <c r="A1110" s="28" t="s">
        <v>168</v>
      </c>
      <c r="B1110" s="28" t="s">
        <v>1362</v>
      </c>
      <c r="C1110" s="28" t="s">
        <v>184</v>
      </c>
      <c r="D1110" s="28" t="s">
        <v>177</v>
      </c>
      <c r="E1110" s="28" t="s">
        <v>151</v>
      </c>
      <c r="F1110" s="28" t="s">
        <v>174</v>
      </c>
      <c r="G1110" s="28" t="s">
        <v>146</v>
      </c>
      <c r="H1110" s="28" t="s">
        <v>126</v>
      </c>
      <c r="I1110" s="28" t="s">
        <v>114</v>
      </c>
      <c r="J1110" s="39"/>
    </row>
    <row r="1111" ht="18.75" customHeight="1">
      <c r="A1111" s="28" t="s">
        <v>150</v>
      </c>
      <c r="B1111" s="28" t="s">
        <v>1363</v>
      </c>
      <c r="C1111" s="28" t="s">
        <v>159</v>
      </c>
      <c r="D1111" s="28" t="s">
        <v>146</v>
      </c>
      <c r="E1111" s="28" t="s">
        <v>151</v>
      </c>
      <c r="F1111" s="28" t="s">
        <v>174</v>
      </c>
      <c r="G1111" s="28" t="s">
        <v>146</v>
      </c>
      <c r="H1111" s="28" t="s">
        <v>126</v>
      </c>
      <c r="I1111" s="28" t="s">
        <v>114</v>
      </c>
      <c r="J1111" s="39"/>
    </row>
    <row r="1112" ht="18.75" customHeight="1">
      <c r="A1112" s="28" t="s">
        <v>146</v>
      </c>
      <c r="B1112" s="28" t="s">
        <v>1364</v>
      </c>
      <c r="C1112" s="28" t="s">
        <v>177</v>
      </c>
      <c r="D1112" s="28" t="s">
        <v>160</v>
      </c>
      <c r="E1112" s="28" t="s">
        <v>151</v>
      </c>
      <c r="F1112" s="28" t="s">
        <v>174</v>
      </c>
      <c r="G1112" s="28" t="s">
        <v>146</v>
      </c>
      <c r="H1112" s="28" t="s">
        <v>122</v>
      </c>
      <c r="I1112" s="28" t="s">
        <v>114</v>
      </c>
      <c r="J1112" s="39"/>
    </row>
    <row r="1113" ht="18.75" customHeight="1">
      <c r="A1113" s="28" t="s">
        <v>155</v>
      </c>
      <c r="B1113" s="28" t="s">
        <v>1365</v>
      </c>
      <c r="C1113" s="28" t="s">
        <v>173</v>
      </c>
      <c r="D1113" s="28" t="s">
        <v>150</v>
      </c>
      <c r="E1113" s="28" t="s">
        <v>151</v>
      </c>
      <c r="F1113" s="28" t="s">
        <v>174</v>
      </c>
      <c r="G1113" s="28" t="s">
        <v>146</v>
      </c>
      <c r="H1113" s="28" t="s">
        <v>122</v>
      </c>
      <c r="I1113" s="28" t="s">
        <v>114</v>
      </c>
      <c r="J1113" s="39"/>
    </row>
    <row r="1114" ht="18.75" customHeight="1">
      <c r="A1114" s="28" t="s">
        <v>177</v>
      </c>
      <c r="B1114" s="28" t="s">
        <v>1366</v>
      </c>
      <c r="C1114" s="28" t="s">
        <v>207</v>
      </c>
      <c r="D1114" s="28" t="s">
        <v>155</v>
      </c>
      <c r="E1114" s="28" t="s">
        <v>151</v>
      </c>
      <c r="F1114" s="28" t="s">
        <v>174</v>
      </c>
      <c r="G1114" s="28" t="s">
        <v>146</v>
      </c>
      <c r="H1114" s="28" t="s">
        <v>122</v>
      </c>
      <c r="I1114" s="28" t="s">
        <v>114</v>
      </c>
      <c r="J1114" s="39"/>
    </row>
    <row r="1115" ht="18.75" customHeight="1">
      <c r="A1115" s="28" t="s">
        <v>149</v>
      </c>
      <c r="B1115" s="28" t="s">
        <v>1367</v>
      </c>
      <c r="C1115" s="28" t="s">
        <v>165</v>
      </c>
      <c r="D1115" s="28" t="s">
        <v>177</v>
      </c>
      <c r="E1115" s="28" t="s">
        <v>151</v>
      </c>
      <c r="F1115" s="28" t="s">
        <v>174</v>
      </c>
      <c r="G1115" s="28" t="s">
        <v>146</v>
      </c>
      <c r="H1115" s="28" t="s">
        <v>125</v>
      </c>
      <c r="I1115" s="28" t="s">
        <v>114</v>
      </c>
      <c r="J1115" s="39"/>
    </row>
    <row r="1116" ht="18.75" customHeight="1">
      <c r="A1116" s="28" t="s">
        <v>192</v>
      </c>
      <c r="B1116" s="28" t="s">
        <v>1368</v>
      </c>
      <c r="C1116" s="28" t="s">
        <v>149</v>
      </c>
      <c r="D1116" s="28" t="s">
        <v>147</v>
      </c>
      <c r="E1116" s="28" t="s">
        <v>151</v>
      </c>
      <c r="F1116" s="28" t="s">
        <v>174</v>
      </c>
      <c r="G1116" s="28" t="s">
        <v>146</v>
      </c>
      <c r="H1116" s="28" t="s">
        <v>125</v>
      </c>
      <c r="I1116" s="28" t="s">
        <v>114</v>
      </c>
      <c r="J1116" s="39"/>
    </row>
    <row r="1117" ht="18.75" customHeight="1">
      <c r="A1117" s="28" t="s">
        <v>143</v>
      </c>
      <c r="B1117" s="28" t="s">
        <v>1369</v>
      </c>
      <c r="C1117" s="28" t="s">
        <v>146</v>
      </c>
      <c r="D1117" s="28" t="s">
        <v>160</v>
      </c>
      <c r="E1117" s="28" t="s">
        <v>151</v>
      </c>
      <c r="F1117" s="28" t="s">
        <v>174</v>
      </c>
      <c r="G1117" s="28" t="s">
        <v>146</v>
      </c>
      <c r="H1117" s="28" t="s">
        <v>125</v>
      </c>
      <c r="I1117" s="28" t="s">
        <v>114</v>
      </c>
      <c r="J1117" s="39"/>
    </row>
    <row r="1118" ht="18.75" customHeight="1">
      <c r="A1118" s="28" t="s">
        <v>159</v>
      </c>
      <c r="B1118" s="28" t="s">
        <v>1370</v>
      </c>
      <c r="C1118" s="28" t="s">
        <v>196</v>
      </c>
      <c r="D1118" s="28" t="s">
        <v>150</v>
      </c>
      <c r="E1118" s="28" t="s">
        <v>151</v>
      </c>
      <c r="F1118" s="28" t="s">
        <v>174</v>
      </c>
      <c r="G1118" s="28" t="s">
        <v>146</v>
      </c>
      <c r="H1118" s="28" t="s">
        <v>120</v>
      </c>
      <c r="I1118" s="28" t="s">
        <v>114</v>
      </c>
      <c r="J1118" s="39"/>
    </row>
    <row r="1119" ht="18.75" customHeight="1">
      <c r="A1119" s="28" t="s">
        <v>196</v>
      </c>
      <c r="B1119" s="28" t="s">
        <v>1371</v>
      </c>
      <c r="C1119" s="28" t="s">
        <v>149</v>
      </c>
      <c r="D1119" s="28" t="s">
        <v>141</v>
      </c>
      <c r="E1119" s="28" t="s">
        <v>151</v>
      </c>
      <c r="F1119" s="28" t="s">
        <v>200</v>
      </c>
      <c r="G1119" s="28" t="s">
        <v>146</v>
      </c>
      <c r="H1119" s="28" t="s">
        <v>120</v>
      </c>
      <c r="I1119" s="28" t="s">
        <v>114</v>
      </c>
      <c r="J1119" s="39"/>
    </row>
    <row r="1120" ht="18.75" customHeight="1">
      <c r="A1120" s="28" t="s">
        <v>182</v>
      </c>
      <c r="B1120" s="28" t="s">
        <v>1372</v>
      </c>
      <c r="C1120" s="28" t="s">
        <v>207</v>
      </c>
      <c r="D1120" s="28" t="s">
        <v>165</v>
      </c>
      <c r="E1120" s="28" t="s">
        <v>1373</v>
      </c>
      <c r="F1120" s="28" t="s">
        <v>174</v>
      </c>
      <c r="G1120" s="28" t="s">
        <v>146</v>
      </c>
      <c r="H1120" s="28" t="s">
        <v>120</v>
      </c>
      <c r="I1120" s="28" t="s">
        <v>114</v>
      </c>
      <c r="J1120" s="39"/>
    </row>
    <row r="1121" ht="18.75" customHeight="1">
      <c r="A1121" s="28" t="s">
        <v>201</v>
      </c>
      <c r="B1121" s="28" t="s">
        <v>1374</v>
      </c>
      <c r="C1121" s="28" t="s">
        <v>141</v>
      </c>
      <c r="D1121" s="28" t="s">
        <v>160</v>
      </c>
      <c r="E1121" s="28" t="s">
        <v>151</v>
      </c>
      <c r="F1121" s="28" t="s">
        <v>174</v>
      </c>
      <c r="G1121" s="28" t="s">
        <v>146</v>
      </c>
      <c r="H1121" s="28" t="s">
        <v>124</v>
      </c>
      <c r="I1121" s="28" t="s">
        <v>114</v>
      </c>
      <c r="J1121" s="39"/>
    </row>
    <row r="1122" ht="18.75" customHeight="1">
      <c r="A1122" s="28" t="s">
        <v>203</v>
      </c>
      <c r="B1122" s="28" t="s">
        <v>1375</v>
      </c>
      <c r="C1122" s="28" t="s">
        <v>157</v>
      </c>
      <c r="D1122" s="28" t="s">
        <v>157</v>
      </c>
      <c r="E1122" s="28" t="s">
        <v>151</v>
      </c>
      <c r="F1122" s="28" t="s">
        <v>174</v>
      </c>
      <c r="G1122" s="28" t="s">
        <v>146</v>
      </c>
      <c r="H1122" s="28" t="s">
        <v>124</v>
      </c>
      <c r="I1122" s="28" t="s">
        <v>114</v>
      </c>
      <c r="J1122" s="39"/>
    </row>
    <row r="1123" ht="18.75" customHeight="1">
      <c r="A1123" s="28" t="s">
        <v>173</v>
      </c>
      <c r="B1123" s="28" t="s">
        <v>1376</v>
      </c>
      <c r="C1123" s="28" t="s">
        <v>168</v>
      </c>
      <c r="D1123" s="28" t="s">
        <v>168</v>
      </c>
      <c r="E1123" s="28" t="s">
        <v>151</v>
      </c>
      <c r="F1123" s="28" t="s">
        <v>174</v>
      </c>
      <c r="G1123" s="28" t="s">
        <v>146</v>
      </c>
      <c r="H1123" s="28" t="s">
        <v>124</v>
      </c>
      <c r="I1123" s="28" t="s">
        <v>114</v>
      </c>
      <c r="J1123" s="39"/>
    </row>
    <row r="1124" ht="18.75" customHeight="1">
      <c r="A1124" s="28" t="s">
        <v>207</v>
      </c>
      <c r="B1124" s="28" t="s">
        <v>1377</v>
      </c>
      <c r="C1124" s="28" t="s">
        <v>147</v>
      </c>
      <c r="D1124" s="28" t="s">
        <v>165</v>
      </c>
      <c r="E1124" s="28" t="s">
        <v>144</v>
      </c>
      <c r="F1124" s="28" t="s">
        <v>174</v>
      </c>
      <c r="G1124" s="28" t="s">
        <v>146</v>
      </c>
      <c r="H1124" s="28" t="s">
        <v>123</v>
      </c>
      <c r="I1124" s="28" t="s">
        <v>114</v>
      </c>
      <c r="J1124" s="39"/>
    </row>
    <row r="1125" ht="18.75" customHeight="1">
      <c r="A1125" s="28" t="s">
        <v>210</v>
      </c>
      <c r="B1125" s="28" t="s">
        <v>1378</v>
      </c>
      <c r="C1125" s="28" t="s">
        <v>201</v>
      </c>
      <c r="D1125" s="28" t="s">
        <v>160</v>
      </c>
      <c r="E1125" s="28" t="s">
        <v>151</v>
      </c>
      <c r="F1125" s="28" t="s">
        <v>174</v>
      </c>
      <c r="G1125" s="28" t="s">
        <v>146</v>
      </c>
      <c r="H1125" s="28" t="s">
        <v>123</v>
      </c>
      <c r="I1125" s="28" t="s">
        <v>114</v>
      </c>
      <c r="J1125" s="39"/>
    </row>
    <row r="1126" ht="18.75" customHeight="1">
      <c r="A1126" s="28" t="s">
        <v>180</v>
      </c>
      <c r="B1126" s="28" t="s">
        <v>1379</v>
      </c>
      <c r="C1126" s="28" t="s">
        <v>210</v>
      </c>
      <c r="D1126" s="28" t="s">
        <v>177</v>
      </c>
      <c r="E1126" s="28" t="s">
        <v>151</v>
      </c>
      <c r="F1126" s="28" t="s">
        <v>174</v>
      </c>
      <c r="G1126" s="28" t="s">
        <v>146</v>
      </c>
      <c r="H1126" s="28" t="s">
        <v>123</v>
      </c>
      <c r="I1126" s="28" t="s">
        <v>114</v>
      </c>
      <c r="J1126" s="39"/>
    </row>
    <row r="1127" ht="18.75" customHeight="1">
      <c r="A1127" s="28" t="s">
        <v>209</v>
      </c>
      <c r="B1127" s="28" t="s">
        <v>1380</v>
      </c>
      <c r="C1127" s="28" t="s">
        <v>180</v>
      </c>
      <c r="D1127" s="28" t="s">
        <v>157</v>
      </c>
      <c r="E1127" s="28" t="s">
        <v>151</v>
      </c>
      <c r="F1127" s="28" t="s">
        <v>174</v>
      </c>
      <c r="G1127" s="28" t="s">
        <v>146</v>
      </c>
      <c r="H1127" s="28" t="s">
        <v>127</v>
      </c>
      <c r="I1127" s="28" t="s">
        <v>114</v>
      </c>
      <c r="J1127" s="39"/>
    </row>
    <row r="1128" ht="18.75" customHeight="1">
      <c r="A1128" s="28" t="s">
        <v>199</v>
      </c>
      <c r="B1128" s="28" t="s">
        <v>1381</v>
      </c>
      <c r="C1128" s="28" t="s">
        <v>173</v>
      </c>
      <c r="D1128" s="28" t="s">
        <v>168</v>
      </c>
      <c r="E1128" s="28" t="s">
        <v>151</v>
      </c>
      <c r="F1128" s="28" t="s">
        <v>200</v>
      </c>
      <c r="G1128" s="28" t="s">
        <v>146</v>
      </c>
      <c r="H1128" s="28" t="s">
        <v>127</v>
      </c>
      <c r="I1128" s="28" t="s">
        <v>114</v>
      </c>
      <c r="J1128" s="39"/>
    </row>
    <row r="1129" ht="18.75" customHeight="1">
      <c r="A1129" s="28" t="s">
        <v>215</v>
      </c>
      <c r="B1129" s="28" t="s">
        <v>1382</v>
      </c>
      <c r="C1129" s="28" t="s">
        <v>165</v>
      </c>
      <c r="D1129" s="28" t="s">
        <v>165</v>
      </c>
      <c r="E1129" s="28" t="s">
        <v>151</v>
      </c>
      <c r="F1129" s="28" t="s">
        <v>174</v>
      </c>
      <c r="G1129" s="28" t="s">
        <v>146</v>
      </c>
      <c r="H1129" s="28" t="s">
        <v>127</v>
      </c>
      <c r="I1129" s="28" t="s">
        <v>114</v>
      </c>
      <c r="J1129" s="39"/>
    </row>
    <row r="1130" ht="18.75" customHeight="1">
      <c r="A1130" s="28" t="s">
        <v>141</v>
      </c>
      <c r="B1130" s="28" t="s">
        <v>1383</v>
      </c>
      <c r="C1130" s="28" t="s">
        <v>157</v>
      </c>
      <c r="D1130" s="28" t="s">
        <v>147</v>
      </c>
      <c r="E1130" s="28" t="s">
        <v>151</v>
      </c>
      <c r="F1130" s="28" t="s">
        <v>694</v>
      </c>
      <c r="G1130" s="28" t="s">
        <v>146</v>
      </c>
      <c r="H1130" s="28" t="s">
        <v>119</v>
      </c>
      <c r="I1130" s="28" t="s">
        <v>55</v>
      </c>
      <c r="J1130" s="39"/>
    </row>
    <row r="1131" ht="18.75" customHeight="1">
      <c r="A1131" s="28" t="s">
        <v>147</v>
      </c>
      <c r="B1131" s="28" t="s">
        <v>1384</v>
      </c>
      <c r="C1131" s="28" t="s">
        <v>217</v>
      </c>
      <c r="D1131" s="28" t="s">
        <v>168</v>
      </c>
      <c r="E1131" s="28" t="s">
        <v>151</v>
      </c>
      <c r="F1131" s="28" t="s">
        <v>694</v>
      </c>
      <c r="G1131" s="28" t="s">
        <v>146</v>
      </c>
      <c r="H1131" s="28" t="s">
        <v>119</v>
      </c>
      <c r="I1131" s="28" t="s">
        <v>55</v>
      </c>
      <c r="J1131" s="39"/>
    </row>
    <row r="1132" ht="18.75" customHeight="1">
      <c r="A1132" s="28" t="s">
        <v>153</v>
      </c>
      <c r="B1132" s="28" t="s">
        <v>1385</v>
      </c>
      <c r="C1132" s="28" t="s">
        <v>143</v>
      </c>
      <c r="D1132" s="28" t="s">
        <v>147</v>
      </c>
      <c r="E1132" s="28" t="s">
        <v>151</v>
      </c>
      <c r="F1132" s="28" t="s">
        <v>694</v>
      </c>
      <c r="G1132" s="28" t="s">
        <v>146</v>
      </c>
      <c r="H1132" s="28" t="s">
        <v>119</v>
      </c>
      <c r="I1132" s="28" t="s">
        <v>55</v>
      </c>
      <c r="J1132" s="39"/>
    </row>
    <row r="1133" ht="18.75" customHeight="1">
      <c r="A1133" s="28" t="s">
        <v>157</v>
      </c>
      <c r="B1133" s="28" t="s">
        <v>1386</v>
      </c>
      <c r="C1133" s="28" t="s">
        <v>182</v>
      </c>
      <c r="D1133" s="28" t="s">
        <v>153</v>
      </c>
      <c r="E1133" s="28" t="s">
        <v>151</v>
      </c>
      <c r="F1133" s="28" t="s">
        <v>694</v>
      </c>
      <c r="G1133" s="28" t="s">
        <v>146</v>
      </c>
      <c r="H1133" s="28" t="s">
        <v>126</v>
      </c>
      <c r="I1133" s="28" t="s">
        <v>55</v>
      </c>
      <c r="J1133" s="39"/>
    </row>
    <row r="1134" ht="18.75" customHeight="1">
      <c r="A1134" s="28" t="s">
        <v>141</v>
      </c>
      <c r="B1134" s="28" t="s">
        <v>1387</v>
      </c>
      <c r="C1134" s="28" t="s">
        <v>262</v>
      </c>
      <c r="D1134" s="28" t="s">
        <v>298</v>
      </c>
      <c r="E1134" s="28" t="s">
        <v>151</v>
      </c>
      <c r="F1134" s="28" t="s">
        <v>1388</v>
      </c>
      <c r="G1134" s="28" t="s">
        <v>146</v>
      </c>
      <c r="H1134" s="28" t="s">
        <v>121</v>
      </c>
      <c r="I1134" s="28" t="s">
        <v>57</v>
      </c>
      <c r="J1134" s="39"/>
    </row>
    <row r="1135" ht="18.75" customHeight="1">
      <c r="A1135" s="28" t="s">
        <v>147</v>
      </c>
      <c r="B1135" s="28" t="s">
        <v>1389</v>
      </c>
      <c r="C1135" s="28" t="s">
        <v>182</v>
      </c>
      <c r="D1135" s="28" t="s">
        <v>298</v>
      </c>
      <c r="E1135" s="28" t="s">
        <v>151</v>
      </c>
      <c r="F1135" s="28" t="s">
        <v>1388</v>
      </c>
      <c r="G1135" s="28" t="s">
        <v>146</v>
      </c>
      <c r="H1135" s="28" t="s">
        <v>121</v>
      </c>
      <c r="I1135" s="28" t="s">
        <v>57</v>
      </c>
      <c r="J1135" s="39"/>
    </row>
    <row r="1136" ht="18.75" customHeight="1">
      <c r="A1136" s="28" t="s">
        <v>153</v>
      </c>
      <c r="B1136" s="28" t="s">
        <v>1390</v>
      </c>
      <c r="C1136" s="28" t="s">
        <v>273</v>
      </c>
      <c r="D1136" s="28" t="s">
        <v>268</v>
      </c>
      <c r="E1136" s="28" t="s">
        <v>151</v>
      </c>
      <c r="F1136" s="28" t="s">
        <v>1388</v>
      </c>
      <c r="G1136" s="28" t="s">
        <v>146</v>
      </c>
      <c r="H1136" s="28" t="s">
        <v>122</v>
      </c>
      <c r="I1136" s="28" t="s">
        <v>57</v>
      </c>
      <c r="J1136" s="39"/>
    </row>
    <row r="1137" ht="18.75" customHeight="1">
      <c r="A1137" s="28" t="s">
        <v>157</v>
      </c>
      <c r="B1137" s="28" t="s">
        <v>1391</v>
      </c>
      <c r="C1137" s="28" t="s">
        <v>217</v>
      </c>
      <c r="D1137" s="28" t="s">
        <v>262</v>
      </c>
      <c r="E1137" s="28" t="s">
        <v>151</v>
      </c>
      <c r="F1137" s="28" t="s">
        <v>1388</v>
      </c>
      <c r="G1137" s="28" t="s">
        <v>146</v>
      </c>
      <c r="H1137" s="28" t="s">
        <v>124</v>
      </c>
      <c r="I1137" s="28" t="s">
        <v>57</v>
      </c>
      <c r="J1137" s="39"/>
    </row>
    <row r="1138" ht="18.75" customHeight="1">
      <c r="A1138" s="28" t="s">
        <v>160</v>
      </c>
      <c r="B1138" s="28" t="s">
        <v>1392</v>
      </c>
      <c r="C1138" s="28" t="s">
        <v>159</v>
      </c>
      <c r="D1138" s="28" t="s">
        <v>298</v>
      </c>
      <c r="E1138" s="28" t="s">
        <v>151</v>
      </c>
      <c r="F1138" s="28" t="s">
        <v>1388</v>
      </c>
      <c r="G1138" s="28" t="s">
        <v>146</v>
      </c>
      <c r="H1138" s="28" t="s">
        <v>124</v>
      </c>
      <c r="I1138" s="28" t="s">
        <v>57</v>
      </c>
      <c r="J1138" s="39"/>
    </row>
    <row r="1139" ht="18.75" customHeight="1">
      <c r="A1139" s="28" t="s">
        <v>163</v>
      </c>
      <c r="B1139" s="28" t="s">
        <v>1393</v>
      </c>
      <c r="C1139" s="28" t="s">
        <v>203</v>
      </c>
      <c r="D1139" s="28" t="s">
        <v>268</v>
      </c>
      <c r="E1139" s="28" t="s">
        <v>151</v>
      </c>
      <c r="F1139" s="28" t="s">
        <v>1388</v>
      </c>
      <c r="G1139" s="28" t="s">
        <v>146</v>
      </c>
      <c r="H1139" s="28" t="s">
        <v>124</v>
      </c>
      <c r="I1139" s="28" t="s">
        <v>57</v>
      </c>
      <c r="J1139" s="39"/>
    </row>
    <row r="1140" ht="18.75" customHeight="1">
      <c r="A1140" s="28" t="s">
        <v>165</v>
      </c>
      <c r="B1140" s="28" t="s">
        <v>1394</v>
      </c>
      <c r="C1140" s="28" t="s">
        <v>182</v>
      </c>
      <c r="D1140" s="28" t="s">
        <v>268</v>
      </c>
      <c r="E1140" s="28" t="s">
        <v>151</v>
      </c>
      <c r="F1140" s="28" t="s">
        <v>1388</v>
      </c>
      <c r="G1140" s="28" t="s">
        <v>146</v>
      </c>
      <c r="H1140" s="28" t="s">
        <v>123</v>
      </c>
      <c r="I1140" s="28" t="s">
        <v>57</v>
      </c>
      <c r="J1140" s="39"/>
    </row>
    <row r="1141" ht="18.75" customHeight="1">
      <c r="A1141" s="28" t="s">
        <v>141</v>
      </c>
      <c r="B1141" s="28" t="s">
        <v>1395</v>
      </c>
      <c r="C1141" s="28" t="s">
        <v>182</v>
      </c>
      <c r="D1141" s="28" t="s">
        <v>147</v>
      </c>
      <c r="E1141" s="28" t="s">
        <v>151</v>
      </c>
      <c r="F1141" s="28" t="s">
        <v>694</v>
      </c>
      <c r="G1141" s="28" t="s">
        <v>146</v>
      </c>
      <c r="H1141" s="28" t="s">
        <v>119</v>
      </c>
      <c r="I1141" s="28" t="s">
        <v>58</v>
      </c>
      <c r="J1141" s="39"/>
    </row>
    <row r="1142" ht="18.75" customHeight="1">
      <c r="A1142" s="28" t="s">
        <v>147</v>
      </c>
      <c r="B1142" s="28" t="s">
        <v>1396</v>
      </c>
      <c r="C1142" s="28" t="s">
        <v>201</v>
      </c>
      <c r="D1142" s="28" t="s">
        <v>168</v>
      </c>
      <c r="E1142" s="28" t="s">
        <v>151</v>
      </c>
      <c r="F1142" s="28" t="s">
        <v>694</v>
      </c>
      <c r="G1142" s="28" t="s">
        <v>146</v>
      </c>
      <c r="H1142" s="28" t="s">
        <v>119</v>
      </c>
      <c r="I1142" s="28" t="s">
        <v>58</v>
      </c>
      <c r="J1142" s="39"/>
    </row>
    <row r="1143" ht="18.75" customHeight="1">
      <c r="A1143" s="28" t="s">
        <v>153</v>
      </c>
      <c r="B1143" s="28" t="s">
        <v>1397</v>
      </c>
      <c r="C1143" s="28" t="s">
        <v>199</v>
      </c>
      <c r="D1143" s="28" t="s">
        <v>168</v>
      </c>
      <c r="E1143" s="28" t="s">
        <v>151</v>
      </c>
      <c r="F1143" s="28" t="s">
        <v>694</v>
      </c>
      <c r="G1143" s="28" t="s">
        <v>146</v>
      </c>
      <c r="H1143" s="28" t="s">
        <v>119</v>
      </c>
      <c r="I1143" s="28" t="s">
        <v>58</v>
      </c>
      <c r="J1143" s="39"/>
    </row>
    <row r="1144" ht="18.75" customHeight="1">
      <c r="A1144" s="28" t="s">
        <v>157</v>
      </c>
      <c r="B1144" s="28" t="s">
        <v>1398</v>
      </c>
      <c r="C1144" s="28" t="s">
        <v>168</v>
      </c>
      <c r="D1144" s="28" t="s">
        <v>157</v>
      </c>
      <c r="E1144" s="28" t="s">
        <v>151</v>
      </c>
      <c r="F1144" s="28" t="s">
        <v>1399</v>
      </c>
      <c r="G1144" s="28" t="s">
        <v>146</v>
      </c>
      <c r="H1144" s="28" t="s">
        <v>121</v>
      </c>
      <c r="I1144" s="28" t="s">
        <v>58</v>
      </c>
      <c r="J1144" s="39"/>
    </row>
    <row r="1145" ht="18.75" customHeight="1">
      <c r="A1145" s="28" t="s">
        <v>160</v>
      </c>
      <c r="B1145" s="28" t="s">
        <v>1400</v>
      </c>
      <c r="C1145" s="28" t="s">
        <v>157</v>
      </c>
      <c r="D1145" s="28" t="s">
        <v>147</v>
      </c>
      <c r="E1145" s="28" t="s">
        <v>151</v>
      </c>
      <c r="F1145" s="28" t="s">
        <v>694</v>
      </c>
      <c r="G1145" s="28" t="s">
        <v>146</v>
      </c>
      <c r="H1145" s="28" t="s">
        <v>121</v>
      </c>
      <c r="I1145" s="28" t="s">
        <v>58</v>
      </c>
      <c r="J1145" s="39"/>
    </row>
    <row r="1146" ht="18.75" customHeight="1">
      <c r="A1146" s="28" t="s">
        <v>163</v>
      </c>
      <c r="B1146" s="28" t="s">
        <v>1401</v>
      </c>
      <c r="C1146" s="28" t="s">
        <v>141</v>
      </c>
      <c r="D1146" s="28" t="s">
        <v>147</v>
      </c>
      <c r="E1146" s="28" t="s">
        <v>151</v>
      </c>
      <c r="F1146" s="28" t="s">
        <v>1399</v>
      </c>
      <c r="G1146" s="28" t="s">
        <v>146</v>
      </c>
      <c r="H1146" s="28" t="s">
        <v>121</v>
      </c>
      <c r="I1146" s="28" t="s">
        <v>58</v>
      </c>
      <c r="J1146" s="39"/>
    </row>
    <row r="1147" ht="18.75" customHeight="1">
      <c r="A1147" s="28" t="s">
        <v>165</v>
      </c>
      <c r="B1147" s="28" t="s">
        <v>1402</v>
      </c>
      <c r="C1147" s="28" t="s">
        <v>160</v>
      </c>
      <c r="D1147" s="28" t="s">
        <v>157</v>
      </c>
      <c r="E1147" s="28" t="s">
        <v>151</v>
      </c>
      <c r="F1147" s="28" t="s">
        <v>1399</v>
      </c>
      <c r="G1147" s="28" t="s">
        <v>146</v>
      </c>
      <c r="H1147" s="28" t="s">
        <v>126</v>
      </c>
      <c r="I1147" s="28" t="s">
        <v>58</v>
      </c>
      <c r="J1147" s="39"/>
    </row>
    <row r="1148" ht="18.75" customHeight="1">
      <c r="A1148" s="28" t="s">
        <v>168</v>
      </c>
      <c r="B1148" s="28" t="s">
        <v>1403</v>
      </c>
      <c r="C1148" s="28" t="s">
        <v>155</v>
      </c>
      <c r="D1148" s="28" t="s">
        <v>153</v>
      </c>
      <c r="E1148" s="28" t="s">
        <v>151</v>
      </c>
      <c r="F1148" s="28" t="s">
        <v>694</v>
      </c>
      <c r="G1148" s="28" t="s">
        <v>146</v>
      </c>
      <c r="H1148" s="28" t="s">
        <v>126</v>
      </c>
      <c r="I1148" s="28" t="s">
        <v>58</v>
      </c>
      <c r="J1148" s="39"/>
    </row>
    <row r="1149" ht="18.75" customHeight="1">
      <c r="A1149" s="28" t="s">
        <v>150</v>
      </c>
      <c r="B1149" s="28" t="s">
        <v>1404</v>
      </c>
      <c r="C1149" s="28" t="s">
        <v>215</v>
      </c>
      <c r="D1149" s="28" t="s">
        <v>141</v>
      </c>
      <c r="E1149" s="28" t="s">
        <v>151</v>
      </c>
      <c r="F1149" s="28" t="s">
        <v>694</v>
      </c>
      <c r="G1149" s="28" t="s">
        <v>146</v>
      </c>
      <c r="H1149" s="28" t="s">
        <v>126</v>
      </c>
      <c r="I1149" s="28" t="s">
        <v>58</v>
      </c>
      <c r="J1149" s="39"/>
    </row>
    <row r="1150" ht="18.75" customHeight="1">
      <c r="A1150" s="28" t="s">
        <v>146</v>
      </c>
      <c r="B1150" s="28" t="s">
        <v>1405</v>
      </c>
      <c r="C1150" s="28" t="s">
        <v>159</v>
      </c>
      <c r="D1150" s="28" t="s">
        <v>146</v>
      </c>
      <c r="E1150" s="28" t="s">
        <v>151</v>
      </c>
      <c r="F1150" s="28" t="s">
        <v>694</v>
      </c>
      <c r="G1150" s="28" t="s">
        <v>146</v>
      </c>
      <c r="H1150" s="28" t="s">
        <v>122</v>
      </c>
      <c r="I1150" s="28" t="s">
        <v>58</v>
      </c>
      <c r="J1150" s="39"/>
    </row>
    <row r="1151" ht="18.75" customHeight="1">
      <c r="A1151" s="28" t="s">
        <v>155</v>
      </c>
      <c r="B1151" s="28" t="s">
        <v>1406</v>
      </c>
      <c r="C1151" s="28" t="s">
        <v>157</v>
      </c>
      <c r="D1151" s="28" t="s">
        <v>147</v>
      </c>
      <c r="E1151" s="28" t="s">
        <v>151</v>
      </c>
      <c r="F1151" s="28" t="s">
        <v>694</v>
      </c>
      <c r="G1151" s="28" t="s">
        <v>146</v>
      </c>
      <c r="H1151" s="28" t="s">
        <v>122</v>
      </c>
      <c r="I1151" s="28" t="s">
        <v>58</v>
      </c>
      <c r="J1151" s="39"/>
    </row>
    <row r="1152" ht="18.75" customHeight="1">
      <c r="A1152" s="28" t="s">
        <v>177</v>
      </c>
      <c r="B1152" s="28" t="s">
        <v>1407</v>
      </c>
      <c r="C1152" s="28" t="s">
        <v>199</v>
      </c>
      <c r="D1152" s="28" t="s">
        <v>141</v>
      </c>
      <c r="E1152" s="28" t="s">
        <v>151</v>
      </c>
      <c r="F1152" s="28" t="s">
        <v>694</v>
      </c>
      <c r="G1152" s="28" t="s">
        <v>146</v>
      </c>
      <c r="H1152" s="28" t="s">
        <v>122</v>
      </c>
      <c r="I1152" s="28" t="s">
        <v>58</v>
      </c>
      <c r="J1152" s="39"/>
    </row>
    <row r="1153" ht="18.75" customHeight="1">
      <c r="A1153" s="28" t="s">
        <v>149</v>
      </c>
      <c r="B1153" s="28" t="s">
        <v>1408</v>
      </c>
      <c r="C1153" s="28" t="s">
        <v>146</v>
      </c>
      <c r="D1153" s="28" t="s">
        <v>163</v>
      </c>
      <c r="E1153" s="28" t="s">
        <v>151</v>
      </c>
      <c r="F1153" s="28" t="s">
        <v>694</v>
      </c>
      <c r="G1153" s="28" t="s">
        <v>146</v>
      </c>
      <c r="H1153" s="28" t="s">
        <v>125</v>
      </c>
      <c r="I1153" s="28" t="s">
        <v>58</v>
      </c>
      <c r="J1153" s="39"/>
    </row>
    <row r="1154" ht="18.75" customHeight="1">
      <c r="A1154" s="28" t="s">
        <v>192</v>
      </c>
      <c r="B1154" s="28" t="s">
        <v>1409</v>
      </c>
      <c r="C1154" s="28" t="s">
        <v>215</v>
      </c>
      <c r="D1154" s="28" t="s">
        <v>141</v>
      </c>
      <c r="E1154" s="28" t="s">
        <v>151</v>
      </c>
      <c r="F1154" s="28" t="s">
        <v>694</v>
      </c>
      <c r="G1154" s="28" t="s">
        <v>146</v>
      </c>
      <c r="H1154" s="28" t="s">
        <v>125</v>
      </c>
      <c r="I1154" s="28" t="s">
        <v>58</v>
      </c>
      <c r="J1154" s="39"/>
    </row>
    <row r="1155" ht="18.75" customHeight="1">
      <c r="A1155" s="28" t="s">
        <v>143</v>
      </c>
      <c r="B1155" s="28" t="s">
        <v>1410</v>
      </c>
      <c r="C1155" s="28" t="s">
        <v>173</v>
      </c>
      <c r="D1155" s="28" t="s">
        <v>146</v>
      </c>
      <c r="E1155" s="28" t="s">
        <v>151</v>
      </c>
      <c r="F1155" s="28" t="s">
        <v>694</v>
      </c>
      <c r="G1155" s="28" t="s">
        <v>146</v>
      </c>
      <c r="H1155" s="28" t="s">
        <v>125</v>
      </c>
      <c r="I1155" s="28" t="s">
        <v>58</v>
      </c>
      <c r="J1155" s="39"/>
    </row>
    <row r="1156" ht="18.75" customHeight="1">
      <c r="A1156" s="28" t="s">
        <v>159</v>
      </c>
      <c r="B1156" s="28" t="s">
        <v>1411</v>
      </c>
      <c r="C1156" s="28" t="s">
        <v>160</v>
      </c>
      <c r="D1156" s="28" t="s">
        <v>155</v>
      </c>
      <c r="E1156" s="28" t="s">
        <v>151</v>
      </c>
      <c r="F1156" s="28" t="s">
        <v>694</v>
      </c>
      <c r="G1156" s="28" t="s">
        <v>146</v>
      </c>
      <c r="H1156" s="28" t="s">
        <v>120</v>
      </c>
      <c r="I1156" s="28" t="s">
        <v>58</v>
      </c>
      <c r="J1156" s="39"/>
    </row>
    <row r="1157" ht="18.75" customHeight="1">
      <c r="A1157" s="28" t="s">
        <v>196</v>
      </c>
      <c r="B1157" s="28" t="s">
        <v>1412</v>
      </c>
      <c r="C1157" s="28" t="s">
        <v>153</v>
      </c>
      <c r="D1157" s="28" t="s">
        <v>153</v>
      </c>
      <c r="E1157" s="28" t="s">
        <v>151</v>
      </c>
      <c r="F1157" s="28" t="s">
        <v>694</v>
      </c>
      <c r="G1157" s="28" t="s">
        <v>146</v>
      </c>
      <c r="H1157" s="28" t="s">
        <v>120</v>
      </c>
      <c r="I1157" s="28" t="s">
        <v>58</v>
      </c>
      <c r="J1157" s="39"/>
    </row>
    <row r="1158" ht="18.75" customHeight="1">
      <c r="A1158" s="28" t="s">
        <v>182</v>
      </c>
      <c r="B1158" s="28" t="s">
        <v>1413</v>
      </c>
      <c r="C1158" s="28" t="s">
        <v>159</v>
      </c>
      <c r="D1158" s="28" t="s">
        <v>150</v>
      </c>
      <c r="E1158" s="28" t="s">
        <v>151</v>
      </c>
      <c r="F1158" s="28" t="s">
        <v>694</v>
      </c>
      <c r="G1158" s="28" t="s">
        <v>146</v>
      </c>
      <c r="H1158" s="28" t="s">
        <v>120</v>
      </c>
      <c r="I1158" s="28" t="s">
        <v>58</v>
      </c>
      <c r="J1158" s="39"/>
    </row>
    <row r="1159" ht="18.75" customHeight="1">
      <c r="A1159" s="28" t="s">
        <v>201</v>
      </c>
      <c r="B1159" s="28" t="s">
        <v>1414</v>
      </c>
      <c r="C1159" s="28" t="s">
        <v>199</v>
      </c>
      <c r="D1159" s="28" t="s">
        <v>141</v>
      </c>
      <c r="E1159" s="28" t="s">
        <v>151</v>
      </c>
      <c r="F1159" s="28" t="s">
        <v>694</v>
      </c>
      <c r="G1159" s="28" t="s">
        <v>146</v>
      </c>
      <c r="H1159" s="28" t="s">
        <v>124</v>
      </c>
      <c r="I1159" s="28" t="s">
        <v>58</v>
      </c>
      <c r="J1159" s="39"/>
    </row>
    <row r="1160" ht="18.75" customHeight="1">
      <c r="A1160" s="28" t="s">
        <v>203</v>
      </c>
      <c r="B1160" s="28" t="s">
        <v>1415</v>
      </c>
      <c r="C1160" s="28" t="s">
        <v>173</v>
      </c>
      <c r="D1160" s="28" t="s">
        <v>147</v>
      </c>
      <c r="E1160" s="28" t="s">
        <v>151</v>
      </c>
      <c r="F1160" s="28" t="s">
        <v>694</v>
      </c>
      <c r="G1160" s="28" t="s">
        <v>146</v>
      </c>
      <c r="H1160" s="28" t="s">
        <v>124</v>
      </c>
      <c r="I1160" s="28" t="s">
        <v>58</v>
      </c>
      <c r="J1160" s="39"/>
    </row>
    <row r="1161" ht="18.75" customHeight="1">
      <c r="A1161" s="28" t="s">
        <v>173</v>
      </c>
      <c r="B1161" s="28" t="s">
        <v>1416</v>
      </c>
      <c r="C1161" s="28" t="s">
        <v>192</v>
      </c>
      <c r="D1161" s="28" t="s">
        <v>157</v>
      </c>
      <c r="E1161" s="28" t="s">
        <v>151</v>
      </c>
      <c r="F1161" s="28" t="s">
        <v>694</v>
      </c>
      <c r="G1161" s="28" t="s">
        <v>146</v>
      </c>
      <c r="H1161" s="28" t="s">
        <v>124</v>
      </c>
      <c r="I1161" s="28" t="s">
        <v>58</v>
      </c>
      <c r="J1161" s="39"/>
    </row>
    <row r="1162" ht="18.75" customHeight="1">
      <c r="A1162" s="28" t="s">
        <v>207</v>
      </c>
      <c r="B1162" s="28" t="s">
        <v>1417</v>
      </c>
      <c r="C1162" s="28" t="s">
        <v>146</v>
      </c>
      <c r="D1162" s="28" t="s">
        <v>165</v>
      </c>
      <c r="E1162" s="28" t="s">
        <v>151</v>
      </c>
      <c r="F1162" s="28" t="s">
        <v>239</v>
      </c>
      <c r="G1162" s="28" t="s">
        <v>146</v>
      </c>
      <c r="H1162" s="28" t="s">
        <v>123</v>
      </c>
      <c r="I1162" s="28" t="s">
        <v>58</v>
      </c>
      <c r="J1162" s="39"/>
    </row>
    <row r="1163" ht="18.75" customHeight="1">
      <c r="A1163" s="28" t="s">
        <v>210</v>
      </c>
      <c r="B1163" s="28" t="s">
        <v>1418</v>
      </c>
      <c r="C1163" s="28" t="s">
        <v>207</v>
      </c>
      <c r="D1163" s="28" t="s">
        <v>163</v>
      </c>
      <c r="E1163" s="28" t="s">
        <v>151</v>
      </c>
      <c r="F1163" s="28" t="s">
        <v>694</v>
      </c>
      <c r="G1163" s="28" t="s">
        <v>146</v>
      </c>
      <c r="H1163" s="28" t="s">
        <v>123</v>
      </c>
      <c r="I1163" s="28" t="s">
        <v>58</v>
      </c>
      <c r="J1163" s="39"/>
    </row>
    <row r="1164" ht="18.75" customHeight="1">
      <c r="A1164" s="28" t="s">
        <v>180</v>
      </c>
      <c r="B1164" s="28" t="s">
        <v>1419</v>
      </c>
      <c r="C1164" s="28" t="s">
        <v>149</v>
      </c>
      <c r="D1164" s="28" t="s">
        <v>153</v>
      </c>
      <c r="E1164" s="28" t="s">
        <v>151</v>
      </c>
      <c r="F1164" s="28" t="s">
        <v>694</v>
      </c>
      <c r="G1164" s="28" t="s">
        <v>146</v>
      </c>
      <c r="H1164" s="28" t="s">
        <v>123</v>
      </c>
      <c r="I1164" s="28" t="s">
        <v>58</v>
      </c>
      <c r="J1164" s="39"/>
    </row>
    <row r="1165" ht="18.75" customHeight="1">
      <c r="A1165" s="28" t="s">
        <v>209</v>
      </c>
      <c r="B1165" s="28" t="s">
        <v>1420</v>
      </c>
      <c r="C1165" s="28" t="s">
        <v>217</v>
      </c>
      <c r="D1165" s="28" t="s">
        <v>146</v>
      </c>
      <c r="E1165" s="28" t="s">
        <v>151</v>
      </c>
      <c r="F1165" s="28" t="s">
        <v>694</v>
      </c>
      <c r="G1165" s="28" t="s">
        <v>146</v>
      </c>
      <c r="H1165" s="28" t="s">
        <v>127</v>
      </c>
      <c r="I1165" s="28" t="s">
        <v>58</v>
      </c>
      <c r="J1165" s="39"/>
    </row>
    <row r="1166" ht="18.75" customHeight="1">
      <c r="A1166" s="28" t="s">
        <v>199</v>
      </c>
      <c r="B1166" s="28" t="s">
        <v>1421</v>
      </c>
      <c r="C1166" s="28" t="s">
        <v>159</v>
      </c>
      <c r="D1166" s="28" t="s">
        <v>157</v>
      </c>
      <c r="E1166" s="28" t="s">
        <v>151</v>
      </c>
      <c r="F1166" s="28" t="s">
        <v>694</v>
      </c>
      <c r="G1166" s="28" t="s">
        <v>146</v>
      </c>
      <c r="H1166" s="28" t="s">
        <v>127</v>
      </c>
      <c r="I1166" s="28" t="s">
        <v>58</v>
      </c>
      <c r="J1166" s="39"/>
    </row>
    <row r="1167" ht="18.75" customHeight="1">
      <c r="A1167" s="28" t="s">
        <v>215</v>
      </c>
      <c r="B1167" s="28" t="s">
        <v>1422</v>
      </c>
      <c r="C1167" s="28" t="s">
        <v>231</v>
      </c>
      <c r="D1167" s="28" t="s">
        <v>165</v>
      </c>
      <c r="E1167" s="28" t="s">
        <v>151</v>
      </c>
      <c r="F1167" s="28" t="s">
        <v>694</v>
      </c>
      <c r="G1167" s="28" t="s">
        <v>146</v>
      </c>
      <c r="H1167" s="28" t="s">
        <v>127</v>
      </c>
      <c r="I1167" s="28" t="s">
        <v>58</v>
      </c>
      <c r="J1167" s="39"/>
    </row>
    <row r="1168" ht="18.75" customHeight="1">
      <c r="A1168" s="28" t="s">
        <v>217</v>
      </c>
      <c r="B1168" s="28" t="s">
        <v>1423</v>
      </c>
      <c r="C1168" s="28" t="s">
        <v>173</v>
      </c>
      <c r="D1168" s="28" t="s">
        <v>168</v>
      </c>
      <c r="E1168" s="28" t="s">
        <v>151</v>
      </c>
      <c r="F1168" s="28" t="s">
        <v>694</v>
      </c>
      <c r="G1168" s="28" t="s">
        <v>146</v>
      </c>
      <c r="H1168" s="28" t="s">
        <v>128</v>
      </c>
      <c r="I1168" s="28" t="s">
        <v>58</v>
      </c>
      <c r="J1168" s="39"/>
    </row>
    <row r="1169" ht="18.75" customHeight="1">
      <c r="A1169" s="28" t="s">
        <v>219</v>
      </c>
      <c r="B1169" s="28" t="s">
        <v>1424</v>
      </c>
      <c r="C1169" s="28" t="s">
        <v>155</v>
      </c>
      <c r="D1169" s="28" t="s">
        <v>157</v>
      </c>
      <c r="E1169" s="28" t="s">
        <v>151</v>
      </c>
      <c r="F1169" s="28" t="s">
        <v>694</v>
      </c>
      <c r="G1169" s="28" t="s">
        <v>146</v>
      </c>
      <c r="H1169" s="28" t="s">
        <v>128</v>
      </c>
      <c r="I1169" s="28" t="s">
        <v>58</v>
      </c>
      <c r="J1169" s="39"/>
    </row>
    <row r="1170" ht="18.75" customHeight="1">
      <c r="A1170" s="28" t="s">
        <v>184</v>
      </c>
      <c r="B1170" s="28" t="s">
        <v>1425</v>
      </c>
      <c r="C1170" s="28" t="s">
        <v>143</v>
      </c>
      <c r="D1170" s="28" t="s">
        <v>147</v>
      </c>
      <c r="E1170" s="28" t="s">
        <v>151</v>
      </c>
      <c r="F1170" s="28" t="s">
        <v>694</v>
      </c>
      <c r="G1170" s="28" t="s">
        <v>146</v>
      </c>
      <c r="H1170" s="28" t="s">
        <v>128</v>
      </c>
      <c r="I1170" s="28" t="s">
        <v>58</v>
      </c>
      <c r="J1170" s="39"/>
    </row>
    <row r="1171" ht="18.75" customHeight="1">
      <c r="A1171" s="28" t="s">
        <v>141</v>
      </c>
      <c r="B1171" s="28" t="s">
        <v>1426</v>
      </c>
      <c r="C1171" s="28" t="s">
        <v>157</v>
      </c>
      <c r="D1171" s="28" t="s">
        <v>163</v>
      </c>
      <c r="E1171" s="28" t="s">
        <v>151</v>
      </c>
      <c r="F1171" s="28" t="s">
        <v>651</v>
      </c>
      <c r="G1171" s="28" t="s">
        <v>146</v>
      </c>
      <c r="H1171" s="28" t="s">
        <v>120</v>
      </c>
      <c r="I1171" s="28" t="s">
        <v>59</v>
      </c>
      <c r="J1171" s="39"/>
    </row>
    <row r="1172" ht="18.75" customHeight="1">
      <c r="A1172" s="28" t="s">
        <v>147</v>
      </c>
      <c r="B1172" s="28" t="s">
        <v>1427</v>
      </c>
      <c r="C1172" s="28" t="s">
        <v>173</v>
      </c>
      <c r="D1172" s="28" t="s">
        <v>160</v>
      </c>
      <c r="E1172" s="28" t="s">
        <v>151</v>
      </c>
      <c r="F1172" s="28" t="s">
        <v>694</v>
      </c>
      <c r="G1172" s="28" t="s">
        <v>146</v>
      </c>
      <c r="H1172" s="28" t="s">
        <v>120</v>
      </c>
      <c r="I1172" s="28" t="s">
        <v>59</v>
      </c>
      <c r="J1172" s="39"/>
    </row>
    <row r="1173" ht="18.75" customHeight="1">
      <c r="A1173" s="28" t="s">
        <v>153</v>
      </c>
      <c r="B1173" s="28" t="s">
        <v>1428</v>
      </c>
      <c r="C1173" s="28" t="s">
        <v>160</v>
      </c>
      <c r="D1173" s="28" t="s">
        <v>147</v>
      </c>
      <c r="E1173" s="28" t="s">
        <v>151</v>
      </c>
      <c r="F1173" s="28" t="s">
        <v>694</v>
      </c>
      <c r="G1173" s="28" t="s">
        <v>146</v>
      </c>
      <c r="H1173" s="28" t="s">
        <v>120</v>
      </c>
      <c r="I1173" s="28" t="s">
        <v>59</v>
      </c>
      <c r="J1173" s="39"/>
    </row>
    <row r="1174" ht="18.75" customHeight="1">
      <c r="A1174" s="28" t="s">
        <v>141</v>
      </c>
      <c r="B1174" s="28" t="s">
        <v>1429</v>
      </c>
      <c r="C1174" s="28" t="s">
        <v>196</v>
      </c>
      <c r="D1174" s="28" t="s">
        <v>160</v>
      </c>
      <c r="E1174" s="28" t="s">
        <v>151</v>
      </c>
      <c r="F1174" s="28" t="s">
        <v>694</v>
      </c>
      <c r="G1174" s="28" t="s">
        <v>146</v>
      </c>
      <c r="H1174" s="28" t="s">
        <v>120</v>
      </c>
      <c r="I1174" s="28" t="s">
        <v>60</v>
      </c>
      <c r="J1174" s="39"/>
    </row>
    <row r="1175" ht="18.75" customHeight="1">
      <c r="A1175" s="28" t="s">
        <v>147</v>
      </c>
      <c r="B1175" s="28" t="s">
        <v>1430</v>
      </c>
      <c r="C1175" s="28" t="s">
        <v>146</v>
      </c>
      <c r="D1175" s="28" t="s">
        <v>141</v>
      </c>
      <c r="E1175" s="28" t="s">
        <v>151</v>
      </c>
      <c r="F1175" s="28" t="s">
        <v>694</v>
      </c>
      <c r="G1175" s="28" t="s">
        <v>146</v>
      </c>
      <c r="H1175" s="28" t="s">
        <v>120</v>
      </c>
      <c r="I1175" s="28" t="s">
        <v>60</v>
      </c>
      <c r="J1175" s="39"/>
    </row>
    <row r="1176" ht="18.75" customHeight="1">
      <c r="A1176" s="28" t="s">
        <v>153</v>
      </c>
      <c r="B1176" s="28" t="s">
        <v>1431</v>
      </c>
      <c r="C1176" s="28" t="s">
        <v>209</v>
      </c>
      <c r="D1176" s="28" t="s">
        <v>141</v>
      </c>
      <c r="E1176" s="28" t="s">
        <v>151</v>
      </c>
      <c r="F1176" s="28" t="s">
        <v>694</v>
      </c>
      <c r="G1176" s="28" t="s">
        <v>146</v>
      </c>
      <c r="H1176" s="28" t="s">
        <v>120</v>
      </c>
      <c r="I1176" s="28" t="s">
        <v>60</v>
      </c>
      <c r="J1176" s="39"/>
    </row>
    <row r="1177" ht="18.75" customHeight="1">
      <c r="A1177" s="28" t="s">
        <v>157</v>
      </c>
      <c r="B1177" s="28" t="s">
        <v>1432</v>
      </c>
      <c r="C1177" s="28" t="s">
        <v>217</v>
      </c>
      <c r="D1177" s="28" t="s">
        <v>157</v>
      </c>
      <c r="E1177" s="28" t="s">
        <v>151</v>
      </c>
      <c r="F1177" s="28" t="s">
        <v>694</v>
      </c>
      <c r="G1177" s="28" t="s">
        <v>146</v>
      </c>
      <c r="H1177" s="28" t="s">
        <v>124</v>
      </c>
      <c r="I1177" s="28" t="s">
        <v>60</v>
      </c>
      <c r="J1177" s="39"/>
    </row>
    <row r="1178" ht="18.75" customHeight="1">
      <c r="A1178" s="28" t="s">
        <v>160</v>
      </c>
      <c r="B1178" s="28" t="s">
        <v>1433</v>
      </c>
      <c r="C1178" s="28" t="s">
        <v>217</v>
      </c>
      <c r="D1178" s="28" t="s">
        <v>147</v>
      </c>
      <c r="E1178" s="28" t="s">
        <v>151</v>
      </c>
      <c r="F1178" s="28" t="s">
        <v>694</v>
      </c>
      <c r="G1178" s="28" t="s">
        <v>146</v>
      </c>
      <c r="H1178" s="28" t="s">
        <v>124</v>
      </c>
      <c r="I1178" s="28" t="s">
        <v>60</v>
      </c>
      <c r="J1178" s="39"/>
    </row>
    <row r="1179" ht="18.75" customHeight="1">
      <c r="A1179" s="28" t="s">
        <v>163</v>
      </c>
      <c r="B1179" s="28" t="s">
        <v>1434</v>
      </c>
      <c r="C1179" s="28" t="s">
        <v>141</v>
      </c>
      <c r="D1179" s="28" t="s">
        <v>177</v>
      </c>
      <c r="E1179" s="28" t="s">
        <v>151</v>
      </c>
      <c r="F1179" s="28" t="s">
        <v>694</v>
      </c>
      <c r="G1179" s="28" t="s">
        <v>146</v>
      </c>
      <c r="H1179" s="28" t="s">
        <v>124</v>
      </c>
      <c r="I1179" s="28" t="s">
        <v>60</v>
      </c>
      <c r="J1179" s="39"/>
    </row>
    <row r="1180" ht="18.75" customHeight="1">
      <c r="A1180" s="28" t="s">
        <v>165</v>
      </c>
      <c r="B1180" s="28" t="s">
        <v>1435</v>
      </c>
      <c r="C1180" s="28" t="s">
        <v>150</v>
      </c>
      <c r="D1180" s="28" t="s">
        <v>147</v>
      </c>
      <c r="E1180" s="28" t="s">
        <v>151</v>
      </c>
      <c r="F1180" s="28" t="s">
        <v>694</v>
      </c>
      <c r="G1180" s="28" t="s">
        <v>146</v>
      </c>
      <c r="H1180" s="28" t="s">
        <v>123</v>
      </c>
      <c r="I1180" s="28" t="s">
        <v>60</v>
      </c>
      <c r="J1180" s="39"/>
    </row>
    <row r="1181" ht="18.75" customHeight="1">
      <c r="A1181" s="28" t="s">
        <v>168</v>
      </c>
      <c r="B1181" s="28" t="s">
        <v>1436</v>
      </c>
      <c r="C1181" s="28" t="s">
        <v>147</v>
      </c>
      <c r="D1181" s="28" t="s">
        <v>147</v>
      </c>
      <c r="E1181" s="28" t="s">
        <v>151</v>
      </c>
      <c r="F1181" s="28" t="s">
        <v>694</v>
      </c>
      <c r="G1181" s="28" t="s">
        <v>146</v>
      </c>
      <c r="H1181" s="28" t="s">
        <v>123</v>
      </c>
      <c r="I1181" s="28" t="s">
        <v>60</v>
      </c>
      <c r="J1181" s="39"/>
    </row>
    <row r="1182" ht="18.75" customHeight="1">
      <c r="A1182" s="28" t="s">
        <v>150</v>
      </c>
      <c r="B1182" s="28" t="s">
        <v>1437</v>
      </c>
      <c r="C1182" s="28" t="s">
        <v>141</v>
      </c>
      <c r="D1182" s="28" t="s">
        <v>153</v>
      </c>
      <c r="E1182" s="28" t="s">
        <v>151</v>
      </c>
      <c r="F1182" s="28" t="s">
        <v>694</v>
      </c>
      <c r="G1182" s="28" t="s">
        <v>146</v>
      </c>
      <c r="H1182" s="28" t="s">
        <v>123</v>
      </c>
      <c r="I1182" s="28" t="s">
        <v>60</v>
      </c>
      <c r="J1182" s="39"/>
    </row>
    <row r="1183" ht="18.75" customHeight="1">
      <c r="A1183" s="28" t="s">
        <v>141</v>
      </c>
      <c r="B1183" s="28" t="s">
        <v>1438</v>
      </c>
      <c r="C1183" s="28" t="s">
        <v>147</v>
      </c>
      <c r="D1183" s="28" t="s">
        <v>150</v>
      </c>
      <c r="E1183" s="28" t="s">
        <v>151</v>
      </c>
      <c r="F1183" s="28" t="s">
        <v>694</v>
      </c>
      <c r="G1183" s="28" t="s">
        <v>146</v>
      </c>
      <c r="H1183" s="28" t="s">
        <v>119</v>
      </c>
      <c r="I1183" s="28" t="s">
        <v>66</v>
      </c>
      <c r="J1183" s="39"/>
    </row>
    <row r="1184" ht="18.75" customHeight="1">
      <c r="A1184" s="28" t="s">
        <v>147</v>
      </c>
      <c r="B1184" s="28" t="s">
        <v>1439</v>
      </c>
      <c r="C1184" s="28" t="s">
        <v>141</v>
      </c>
      <c r="D1184" s="28" t="s">
        <v>157</v>
      </c>
      <c r="E1184" s="28" t="s">
        <v>151</v>
      </c>
      <c r="F1184" s="28" t="s">
        <v>694</v>
      </c>
      <c r="G1184" s="28" t="s">
        <v>146</v>
      </c>
      <c r="H1184" s="28" t="s">
        <v>119</v>
      </c>
      <c r="I1184" s="28" t="s">
        <v>66</v>
      </c>
      <c r="J1184" s="39"/>
    </row>
    <row r="1185" ht="18.75" customHeight="1">
      <c r="A1185" s="28" t="s">
        <v>141</v>
      </c>
      <c r="B1185" s="28" t="s">
        <v>1440</v>
      </c>
      <c r="C1185" s="28" t="s">
        <v>168</v>
      </c>
      <c r="D1185" s="28" t="s">
        <v>141</v>
      </c>
      <c r="E1185" s="28" t="s">
        <v>151</v>
      </c>
      <c r="F1185" s="28" t="s">
        <v>694</v>
      </c>
      <c r="G1185" s="28" t="s">
        <v>146</v>
      </c>
      <c r="H1185" s="28" t="s">
        <v>120</v>
      </c>
      <c r="I1185" s="28" t="s">
        <v>62</v>
      </c>
      <c r="J1185" s="39"/>
    </row>
    <row r="1186" ht="18.75" customHeight="1">
      <c r="A1186" s="28" t="s">
        <v>147</v>
      </c>
      <c r="B1186" s="28" t="s">
        <v>1441</v>
      </c>
      <c r="C1186" s="28" t="s">
        <v>207</v>
      </c>
      <c r="D1186" s="28" t="s">
        <v>155</v>
      </c>
      <c r="E1186" s="28" t="s">
        <v>151</v>
      </c>
      <c r="F1186" s="28" t="s">
        <v>694</v>
      </c>
      <c r="G1186" s="28" t="s">
        <v>146</v>
      </c>
      <c r="H1186" s="28" t="s">
        <v>124</v>
      </c>
      <c r="I1186" s="28" t="s">
        <v>62</v>
      </c>
      <c r="J1186" s="39"/>
    </row>
    <row r="1187" ht="18.75" customHeight="1">
      <c r="A1187" s="28" t="s">
        <v>153</v>
      </c>
      <c r="B1187" s="28" t="s">
        <v>1442</v>
      </c>
      <c r="C1187" s="28" t="s">
        <v>199</v>
      </c>
      <c r="D1187" s="28" t="s">
        <v>163</v>
      </c>
      <c r="E1187" s="28" t="s">
        <v>151</v>
      </c>
      <c r="F1187" s="28" t="s">
        <v>694</v>
      </c>
      <c r="G1187" s="28" t="s">
        <v>146</v>
      </c>
      <c r="H1187" s="28" t="s">
        <v>122</v>
      </c>
      <c r="I1187" s="28" t="s">
        <v>62</v>
      </c>
      <c r="J1187" s="39"/>
    </row>
    <row r="1188" ht="18.75" customHeight="1">
      <c r="A1188" s="28" t="s">
        <v>157</v>
      </c>
      <c r="B1188" s="28" t="s">
        <v>1443</v>
      </c>
      <c r="C1188" s="28" t="s">
        <v>165</v>
      </c>
      <c r="D1188" s="28" t="s">
        <v>147</v>
      </c>
      <c r="E1188" s="28" t="s">
        <v>151</v>
      </c>
      <c r="F1188" s="28" t="s">
        <v>694</v>
      </c>
      <c r="G1188" s="28" t="s">
        <v>146</v>
      </c>
      <c r="H1188" s="28" t="s">
        <v>127</v>
      </c>
      <c r="I1188" s="28" t="s">
        <v>62</v>
      </c>
      <c r="J1188" s="39"/>
    </row>
    <row r="1189" ht="18.75" customHeight="1">
      <c r="A1189" s="28" t="s">
        <v>141</v>
      </c>
      <c r="B1189" s="28" t="s">
        <v>1444</v>
      </c>
      <c r="C1189" s="28" t="s">
        <v>165</v>
      </c>
      <c r="D1189" s="28" t="s">
        <v>168</v>
      </c>
      <c r="E1189" s="28" t="s">
        <v>151</v>
      </c>
      <c r="F1189" s="28" t="s">
        <v>694</v>
      </c>
      <c r="G1189" s="28" t="s">
        <v>146</v>
      </c>
      <c r="H1189" s="28" t="s">
        <v>119</v>
      </c>
      <c r="I1189" s="28" t="s">
        <v>63</v>
      </c>
      <c r="J1189" s="39"/>
    </row>
    <row r="1190" ht="18.75" customHeight="1">
      <c r="A1190" s="28" t="s">
        <v>147</v>
      </c>
      <c r="B1190" s="28" t="s">
        <v>1445</v>
      </c>
      <c r="C1190" s="28" t="s">
        <v>147</v>
      </c>
      <c r="D1190" s="28" t="s">
        <v>157</v>
      </c>
      <c r="E1190" s="28" t="s">
        <v>151</v>
      </c>
      <c r="F1190" s="28" t="s">
        <v>694</v>
      </c>
      <c r="G1190" s="28" t="s">
        <v>146</v>
      </c>
      <c r="H1190" s="28" t="s">
        <v>121</v>
      </c>
      <c r="I1190" s="28" t="s">
        <v>63</v>
      </c>
      <c r="J1190" s="39"/>
    </row>
    <row r="1191" ht="18.75" customHeight="1">
      <c r="A1191" s="28" t="s">
        <v>153</v>
      </c>
      <c r="B1191" s="28" t="s">
        <v>1446</v>
      </c>
      <c r="C1191" s="28" t="s">
        <v>209</v>
      </c>
      <c r="D1191" s="28" t="s">
        <v>157</v>
      </c>
      <c r="E1191" s="28" t="s">
        <v>151</v>
      </c>
      <c r="F1191" s="28" t="s">
        <v>694</v>
      </c>
      <c r="G1191" s="28" t="s">
        <v>146</v>
      </c>
      <c r="H1191" s="28" t="s">
        <v>120</v>
      </c>
      <c r="I1191" s="28" t="s">
        <v>63</v>
      </c>
      <c r="J1191" s="39"/>
    </row>
    <row r="1192" ht="18.75" customHeight="1">
      <c r="A1192" s="28" t="s">
        <v>157</v>
      </c>
      <c r="B1192" s="28" t="s">
        <v>1447</v>
      </c>
      <c r="C1192" s="28" t="s">
        <v>217</v>
      </c>
      <c r="D1192" s="28" t="s">
        <v>150</v>
      </c>
      <c r="E1192" s="28" t="s">
        <v>151</v>
      </c>
      <c r="F1192" s="28" t="s">
        <v>694</v>
      </c>
      <c r="G1192" s="28" t="s">
        <v>146</v>
      </c>
      <c r="H1192" s="28" t="s">
        <v>120</v>
      </c>
      <c r="I1192" s="28" t="s">
        <v>63</v>
      </c>
      <c r="J1192" s="39"/>
    </row>
    <row r="1193" ht="18.75" customHeight="1">
      <c r="A1193" s="28" t="s">
        <v>160</v>
      </c>
      <c r="B1193" s="28" t="s">
        <v>1448</v>
      </c>
      <c r="C1193" s="28" t="s">
        <v>165</v>
      </c>
      <c r="D1193" s="28" t="s">
        <v>163</v>
      </c>
      <c r="E1193" s="28" t="s">
        <v>151</v>
      </c>
      <c r="F1193" s="28" t="s">
        <v>694</v>
      </c>
      <c r="G1193" s="28" t="s">
        <v>146</v>
      </c>
      <c r="H1193" s="28" t="s">
        <v>123</v>
      </c>
      <c r="I1193" s="28" t="s">
        <v>63</v>
      </c>
      <c r="J1193" s="39"/>
    </row>
    <row r="1194" ht="18.75" customHeight="1">
      <c r="A1194" s="28" t="s">
        <v>163</v>
      </c>
      <c r="B1194" s="28" t="s">
        <v>1449</v>
      </c>
      <c r="C1194" s="28" t="s">
        <v>165</v>
      </c>
      <c r="D1194" s="28" t="s">
        <v>165</v>
      </c>
      <c r="E1194" s="28" t="s">
        <v>151</v>
      </c>
      <c r="F1194" s="28" t="s">
        <v>694</v>
      </c>
      <c r="G1194" s="28" t="s">
        <v>146</v>
      </c>
      <c r="H1194" s="28" t="s">
        <v>123</v>
      </c>
      <c r="I1194" s="28" t="s">
        <v>63</v>
      </c>
      <c r="J1194" s="39"/>
    </row>
    <row r="1195" ht="18.75" customHeight="1">
      <c r="A1195" s="28" t="s">
        <v>141</v>
      </c>
      <c r="B1195" s="28" t="s">
        <v>1450</v>
      </c>
      <c r="C1195" s="28" t="s">
        <v>165</v>
      </c>
      <c r="D1195" s="28" t="s">
        <v>168</v>
      </c>
      <c r="E1195" s="28" t="s">
        <v>151</v>
      </c>
      <c r="F1195" s="28" t="s">
        <v>239</v>
      </c>
      <c r="G1195" s="28" t="s">
        <v>146</v>
      </c>
      <c r="H1195" s="28" t="s">
        <v>123</v>
      </c>
      <c r="I1195" s="28" t="s">
        <v>64</v>
      </c>
      <c r="J1195" s="39"/>
    </row>
    <row r="1196" ht="18.75" customHeight="1">
      <c r="A1196" s="28" t="s">
        <v>141</v>
      </c>
      <c r="B1196" s="28" t="s">
        <v>1451</v>
      </c>
      <c r="C1196" s="28" t="s">
        <v>143</v>
      </c>
      <c r="D1196" s="28" t="s">
        <v>177</v>
      </c>
      <c r="E1196" s="28" t="s">
        <v>151</v>
      </c>
      <c r="F1196" s="28" t="s">
        <v>694</v>
      </c>
      <c r="G1196" s="28" t="s">
        <v>146</v>
      </c>
      <c r="H1196" s="28" t="s">
        <v>119</v>
      </c>
      <c r="I1196" s="28" t="s">
        <v>65</v>
      </c>
      <c r="J1196" s="39"/>
    </row>
    <row r="1197" ht="18.75" customHeight="1">
      <c r="A1197" s="28" t="s">
        <v>141</v>
      </c>
      <c r="B1197" s="28" t="s">
        <v>1452</v>
      </c>
      <c r="C1197" s="28" t="s">
        <v>153</v>
      </c>
      <c r="D1197" s="28" t="s">
        <v>146</v>
      </c>
      <c r="E1197" s="28" t="s">
        <v>151</v>
      </c>
      <c r="F1197" s="28" t="s">
        <v>1399</v>
      </c>
      <c r="G1197" s="28" t="s">
        <v>146</v>
      </c>
      <c r="H1197" s="28" t="s">
        <v>121</v>
      </c>
      <c r="I1197" s="28" t="s">
        <v>68</v>
      </c>
      <c r="J1197" s="39"/>
    </row>
    <row r="1198" ht="18.75" customHeight="1">
      <c r="A1198" s="28" t="s">
        <v>147</v>
      </c>
      <c r="B1198" s="28" t="s">
        <v>1453</v>
      </c>
      <c r="C1198" s="28" t="s">
        <v>141</v>
      </c>
      <c r="D1198" s="28" t="s">
        <v>141</v>
      </c>
      <c r="E1198" s="28" t="s">
        <v>151</v>
      </c>
      <c r="F1198" s="28" t="s">
        <v>1399</v>
      </c>
      <c r="G1198" s="28" t="s">
        <v>146</v>
      </c>
      <c r="H1198" s="28" t="s">
        <v>121</v>
      </c>
      <c r="I1198" s="28" t="s">
        <v>68</v>
      </c>
      <c r="J1198" s="39"/>
    </row>
    <row r="1199" ht="18.75" customHeight="1">
      <c r="A1199" s="28" t="s">
        <v>153</v>
      </c>
      <c r="B1199" s="28" t="s">
        <v>1454</v>
      </c>
      <c r="C1199" s="28" t="s">
        <v>155</v>
      </c>
      <c r="D1199" s="28" t="s">
        <v>153</v>
      </c>
      <c r="E1199" s="28" t="s">
        <v>151</v>
      </c>
      <c r="F1199" s="28" t="s">
        <v>1399</v>
      </c>
      <c r="G1199" s="28" t="s">
        <v>146</v>
      </c>
      <c r="H1199" s="28" t="s">
        <v>121</v>
      </c>
      <c r="I1199" s="28" t="s">
        <v>68</v>
      </c>
      <c r="J1199" s="39"/>
    </row>
    <row r="1200" ht="18.75" customHeight="1">
      <c r="A1200" s="28" t="s">
        <v>157</v>
      </c>
      <c r="B1200" s="28" t="s">
        <v>1455</v>
      </c>
      <c r="C1200" s="28" t="s">
        <v>168</v>
      </c>
      <c r="D1200" s="28" t="s">
        <v>160</v>
      </c>
      <c r="E1200" s="28" t="s">
        <v>151</v>
      </c>
      <c r="F1200" s="28" t="s">
        <v>1399</v>
      </c>
      <c r="G1200" s="28" t="s">
        <v>146</v>
      </c>
      <c r="H1200" s="28" t="s">
        <v>1099</v>
      </c>
      <c r="I1200" s="28" t="s">
        <v>68</v>
      </c>
      <c r="J1200" s="39"/>
    </row>
    <row r="1201" ht="18.75" customHeight="1">
      <c r="A1201" s="28" t="s">
        <v>160</v>
      </c>
      <c r="B1201" s="28" t="s">
        <v>1456</v>
      </c>
      <c r="C1201" s="28" t="s">
        <v>184</v>
      </c>
      <c r="D1201" s="28" t="s">
        <v>160</v>
      </c>
      <c r="E1201" s="28" t="s">
        <v>151</v>
      </c>
      <c r="F1201" s="28" t="s">
        <v>1399</v>
      </c>
      <c r="G1201" s="28" t="s">
        <v>146</v>
      </c>
      <c r="H1201" s="28" t="s">
        <v>1099</v>
      </c>
      <c r="I1201" s="28" t="s">
        <v>68</v>
      </c>
      <c r="J1201" s="39"/>
    </row>
    <row r="1202" ht="18.75" customHeight="1">
      <c r="A1202" s="28" t="s">
        <v>163</v>
      </c>
      <c r="B1202" s="28" t="s">
        <v>1457</v>
      </c>
      <c r="C1202" s="28" t="s">
        <v>210</v>
      </c>
      <c r="D1202" s="28" t="s">
        <v>155</v>
      </c>
      <c r="E1202" s="28" t="s">
        <v>151</v>
      </c>
      <c r="F1202" s="28" t="s">
        <v>1399</v>
      </c>
      <c r="G1202" s="28" t="s">
        <v>146</v>
      </c>
      <c r="H1202" s="28" t="s">
        <v>1099</v>
      </c>
      <c r="I1202" s="28" t="s">
        <v>68</v>
      </c>
      <c r="J1202" s="39"/>
    </row>
    <row r="1203" ht="18.75" customHeight="1">
      <c r="A1203" s="28" t="s">
        <v>165</v>
      </c>
      <c r="B1203" s="28" t="s">
        <v>1458</v>
      </c>
      <c r="C1203" s="28" t="s">
        <v>207</v>
      </c>
      <c r="D1203" s="28" t="s">
        <v>147</v>
      </c>
      <c r="E1203" s="28" t="s">
        <v>151</v>
      </c>
      <c r="F1203" s="28" t="s">
        <v>1399</v>
      </c>
      <c r="G1203" s="28" t="s">
        <v>146</v>
      </c>
      <c r="H1203" s="28" t="s">
        <v>1459</v>
      </c>
      <c r="I1203" s="28" t="s">
        <v>68</v>
      </c>
      <c r="J1203" s="39"/>
    </row>
    <row r="1204" ht="18.75" customHeight="1">
      <c r="A1204" s="28" t="s">
        <v>168</v>
      </c>
      <c r="B1204" s="28" t="s">
        <v>1460</v>
      </c>
      <c r="C1204" s="28" t="s">
        <v>196</v>
      </c>
      <c r="D1204" s="28" t="s">
        <v>150</v>
      </c>
      <c r="E1204" s="28" t="s">
        <v>151</v>
      </c>
      <c r="F1204" s="28" t="s">
        <v>1399</v>
      </c>
      <c r="G1204" s="28" t="s">
        <v>146</v>
      </c>
      <c r="H1204" s="28" t="s">
        <v>1459</v>
      </c>
      <c r="I1204" s="28" t="s">
        <v>68</v>
      </c>
      <c r="J1204" s="39"/>
    </row>
    <row r="1205" ht="18.75" customHeight="1">
      <c r="A1205" s="28" t="s">
        <v>150</v>
      </c>
      <c r="B1205" s="28" t="s">
        <v>1461</v>
      </c>
      <c r="C1205" s="28" t="s">
        <v>141</v>
      </c>
      <c r="D1205" s="28" t="s">
        <v>165</v>
      </c>
      <c r="E1205" s="28" t="s">
        <v>151</v>
      </c>
      <c r="F1205" s="28" t="s">
        <v>1399</v>
      </c>
      <c r="G1205" s="28" t="s">
        <v>146</v>
      </c>
      <c r="H1205" s="28" t="s">
        <v>1459</v>
      </c>
      <c r="I1205" s="28" t="s">
        <v>68</v>
      </c>
      <c r="J1205" s="39"/>
    </row>
    <row r="1206" ht="18.75" customHeight="1">
      <c r="A1206" s="28" t="s">
        <v>146</v>
      </c>
      <c r="B1206" s="28" t="s">
        <v>1462</v>
      </c>
      <c r="C1206" s="28" t="s">
        <v>155</v>
      </c>
      <c r="D1206" s="28" t="s">
        <v>160</v>
      </c>
      <c r="E1206" s="28" t="s">
        <v>151</v>
      </c>
      <c r="F1206" s="28" t="s">
        <v>1399</v>
      </c>
      <c r="G1206" s="28" t="s">
        <v>146</v>
      </c>
      <c r="H1206" s="28" t="s">
        <v>294</v>
      </c>
      <c r="I1206" s="28" t="s">
        <v>68</v>
      </c>
      <c r="J1206" s="39"/>
    </row>
    <row r="1207" ht="18.75" customHeight="1">
      <c r="A1207" s="28" t="s">
        <v>155</v>
      </c>
      <c r="B1207" s="28" t="s">
        <v>1463</v>
      </c>
      <c r="C1207" s="28" t="s">
        <v>141</v>
      </c>
      <c r="D1207" s="28" t="s">
        <v>147</v>
      </c>
      <c r="E1207" s="28" t="s">
        <v>151</v>
      </c>
      <c r="F1207" s="28" t="s">
        <v>1399</v>
      </c>
      <c r="G1207" s="28" t="s">
        <v>146</v>
      </c>
      <c r="H1207" s="28" t="s">
        <v>294</v>
      </c>
      <c r="I1207" s="28" t="s">
        <v>68</v>
      </c>
      <c r="J1207" s="39"/>
    </row>
    <row r="1208" ht="18.75" customHeight="1">
      <c r="A1208" s="28" t="s">
        <v>177</v>
      </c>
      <c r="B1208" s="28" t="s">
        <v>1464</v>
      </c>
      <c r="C1208" s="28" t="s">
        <v>160</v>
      </c>
      <c r="D1208" s="28" t="s">
        <v>177</v>
      </c>
      <c r="E1208" s="28" t="s">
        <v>151</v>
      </c>
      <c r="F1208" s="28" t="s">
        <v>1399</v>
      </c>
      <c r="G1208" s="28" t="s">
        <v>146</v>
      </c>
      <c r="H1208" s="28" t="s">
        <v>294</v>
      </c>
      <c r="I1208" s="28" t="s">
        <v>68</v>
      </c>
      <c r="J1208" s="39"/>
    </row>
    <row r="1209" ht="18.75" customHeight="1">
      <c r="A1209" s="28" t="s">
        <v>149</v>
      </c>
      <c r="B1209" s="28" t="s">
        <v>1465</v>
      </c>
      <c r="C1209" s="28" t="s">
        <v>157</v>
      </c>
      <c r="D1209" s="28" t="s">
        <v>153</v>
      </c>
      <c r="E1209" s="28" t="s">
        <v>151</v>
      </c>
      <c r="F1209" s="28" t="s">
        <v>200</v>
      </c>
      <c r="G1209" s="28" t="s">
        <v>146</v>
      </c>
      <c r="H1209" s="28" t="s">
        <v>1103</v>
      </c>
      <c r="I1209" s="28" t="s">
        <v>68</v>
      </c>
      <c r="J1209" s="39"/>
    </row>
    <row r="1210" ht="18.75" customHeight="1">
      <c r="A1210" s="28" t="s">
        <v>192</v>
      </c>
      <c r="B1210" s="28" t="s">
        <v>1466</v>
      </c>
      <c r="C1210" s="28" t="s">
        <v>184</v>
      </c>
      <c r="D1210" s="28" t="s">
        <v>157</v>
      </c>
      <c r="E1210" s="28" t="s">
        <v>151</v>
      </c>
      <c r="F1210" s="28" t="s">
        <v>1399</v>
      </c>
      <c r="G1210" s="28" t="s">
        <v>146</v>
      </c>
      <c r="H1210" s="28" t="s">
        <v>1103</v>
      </c>
      <c r="I1210" s="28" t="s">
        <v>68</v>
      </c>
      <c r="J1210" s="39"/>
    </row>
    <row r="1211" ht="18.75" customHeight="1">
      <c r="A1211" s="28" t="s">
        <v>143</v>
      </c>
      <c r="B1211" s="28" t="s">
        <v>1467</v>
      </c>
      <c r="C1211" s="28" t="s">
        <v>173</v>
      </c>
      <c r="D1211" s="28" t="s">
        <v>147</v>
      </c>
      <c r="E1211" s="28" t="s">
        <v>151</v>
      </c>
      <c r="F1211" s="28" t="s">
        <v>1399</v>
      </c>
      <c r="G1211" s="28" t="s">
        <v>146</v>
      </c>
      <c r="H1211" s="28" t="s">
        <v>1112</v>
      </c>
      <c r="I1211" s="28" t="s">
        <v>68</v>
      </c>
      <c r="J1211" s="39"/>
    </row>
    <row r="1212" ht="18.75" customHeight="1">
      <c r="A1212" s="28" t="s">
        <v>159</v>
      </c>
      <c r="B1212" s="28" t="s">
        <v>1468</v>
      </c>
      <c r="C1212" s="28" t="s">
        <v>219</v>
      </c>
      <c r="D1212" s="28" t="s">
        <v>153</v>
      </c>
      <c r="E1212" s="28" t="s">
        <v>151</v>
      </c>
      <c r="F1212" s="28" t="s">
        <v>1399</v>
      </c>
      <c r="G1212" s="28" t="s">
        <v>146</v>
      </c>
      <c r="H1212" s="28" t="s">
        <v>1112</v>
      </c>
      <c r="I1212" s="28" t="s">
        <v>68</v>
      </c>
      <c r="J1212" s="39"/>
    </row>
    <row r="1213" ht="18.75" customHeight="1">
      <c r="A1213" s="28" t="s">
        <v>196</v>
      </c>
      <c r="B1213" s="28" t="s">
        <v>1469</v>
      </c>
      <c r="C1213" s="28" t="s">
        <v>147</v>
      </c>
      <c r="D1213" s="28" t="s">
        <v>177</v>
      </c>
      <c r="E1213" s="28" t="s">
        <v>151</v>
      </c>
      <c r="F1213" s="28" t="s">
        <v>1399</v>
      </c>
      <c r="G1213" s="28" t="s">
        <v>146</v>
      </c>
      <c r="H1213" s="28" t="s">
        <v>1112</v>
      </c>
      <c r="I1213" s="28" t="s">
        <v>68</v>
      </c>
      <c r="J1213" s="39"/>
    </row>
    <row r="1214" ht="18.75" customHeight="1">
      <c r="A1214" s="28" t="s">
        <v>182</v>
      </c>
      <c r="B1214" s="28" t="s">
        <v>1470</v>
      </c>
      <c r="C1214" s="28" t="s">
        <v>207</v>
      </c>
      <c r="D1214" s="28" t="s">
        <v>150</v>
      </c>
      <c r="E1214" s="28" t="s">
        <v>151</v>
      </c>
      <c r="F1214" s="28" t="s">
        <v>1399</v>
      </c>
      <c r="G1214" s="28" t="s">
        <v>146</v>
      </c>
      <c r="H1214" s="28" t="s">
        <v>1096</v>
      </c>
      <c r="I1214" s="28" t="s">
        <v>68</v>
      </c>
      <c r="J1214" s="39"/>
    </row>
    <row r="1215" ht="18.75" customHeight="1">
      <c r="A1215" s="28" t="s">
        <v>201</v>
      </c>
      <c r="B1215" s="28" t="s">
        <v>1471</v>
      </c>
      <c r="C1215" s="28" t="s">
        <v>219</v>
      </c>
      <c r="D1215" s="28" t="s">
        <v>165</v>
      </c>
      <c r="E1215" s="28" t="s">
        <v>151</v>
      </c>
      <c r="F1215" s="28" t="s">
        <v>1399</v>
      </c>
      <c r="G1215" s="28" t="s">
        <v>146</v>
      </c>
      <c r="H1215" s="28" t="s">
        <v>1096</v>
      </c>
      <c r="I1215" s="28" t="s">
        <v>68</v>
      </c>
      <c r="J1215" s="39"/>
    </row>
    <row r="1216" ht="18.75" customHeight="1">
      <c r="A1216" s="28" t="s">
        <v>203</v>
      </c>
      <c r="B1216" s="28" t="s">
        <v>384</v>
      </c>
      <c r="C1216" s="28" t="s">
        <v>196</v>
      </c>
      <c r="D1216" s="28" t="s">
        <v>141</v>
      </c>
      <c r="E1216" s="28" t="s">
        <v>151</v>
      </c>
      <c r="F1216" s="28" t="s">
        <v>651</v>
      </c>
      <c r="G1216" s="28" t="s">
        <v>146</v>
      </c>
      <c r="H1216" s="28" t="s">
        <v>1096</v>
      </c>
      <c r="I1216" s="28" t="s">
        <v>68</v>
      </c>
      <c r="J1216" s="39"/>
    </row>
    <row r="1217" ht="18.75" customHeight="1">
      <c r="A1217" s="28" t="s">
        <v>173</v>
      </c>
      <c r="B1217" s="28" t="s">
        <v>492</v>
      </c>
      <c r="C1217" s="28" t="s">
        <v>180</v>
      </c>
      <c r="D1217" s="28" t="s">
        <v>141</v>
      </c>
      <c r="E1217" s="28" t="s">
        <v>151</v>
      </c>
      <c r="F1217" s="28" t="s">
        <v>1399</v>
      </c>
      <c r="G1217" s="28" t="s">
        <v>146</v>
      </c>
      <c r="H1217" s="28" t="s">
        <v>1472</v>
      </c>
      <c r="I1217" s="28" t="s">
        <v>68</v>
      </c>
      <c r="J1217" s="39"/>
    </row>
    <row r="1218" ht="18.75" customHeight="1">
      <c r="A1218" s="28" t="s">
        <v>207</v>
      </c>
      <c r="B1218" s="28" t="s">
        <v>1473</v>
      </c>
      <c r="C1218" s="28" t="s">
        <v>207</v>
      </c>
      <c r="D1218" s="28" t="s">
        <v>147</v>
      </c>
      <c r="E1218" s="28" t="s">
        <v>151</v>
      </c>
      <c r="F1218" s="28" t="s">
        <v>1399</v>
      </c>
      <c r="G1218" s="28" t="s">
        <v>146</v>
      </c>
      <c r="H1218" s="28" t="s">
        <v>1472</v>
      </c>
      <c r="I1218" s="28" t="s">
        <v>68</v>
      </c>
      <c r="J1218" s="39"/>
    </row>
    <row r="1219" ht="18.75" customHeight="1">
      <c r="A1219" s="28" t="s">
        <v>210</v>
      </c>
      <c r="B1219" s="28" t="s">
        <v>1474</v>
      </c>
      <c r="C1219" s="28" t="s">
        <v>182</v>
      </c>
      <c r="D1219" s="28" t="s">
        <v>150</v>
      </c>
      <c r="E1219" s="28" t="s">
        <v>151</v>
      </c>
      <c r="F1219" s="28" t="s">
        <v>1399</v>
      </c>
      <c r="G1219" s="28" t="s">
        <v>146</v>
      </c>
      <c r="H1219" s="28" t="s">
        <v>1472</v>
      </c>
      <c r="I1219" s="28" t="s">
        <v>68</v>
      </c>
      <c r="J1219" s="39"/>
    </row>
    <row r="1220" ht="18.75" customHeight="1">
      <c r="A1220" s="28" t="s">
        <v>180</v>
      </c>
      <c r="B1220" s="28" t="s">
        <v>1475</v>
      </c>
      <c r="C1220" s="28" t="s">
        <v>150</v>
      </c>
      <c r="D1220" s="28" t="s">
        <v>157</v>
      </c>
      <c r="E1220" s="28" t="s">
        <v>151</v>
      </c>
      <c r="F1220" s="28" t="s">
        <v>694</v>
      </c>
      <c r="G1220" s="28" t="s">
        <v>146</v>
      </c>
      <c r="H1220" s="28" t="s">
        <v>1107</v>
      </c>
      <c r="I1220" s="28" t="s">
        <v>68</v>
      </c>
      <c r="J1220" s="39"/>
    </row>
    <row r="1221" ht="18.75" customHeight="1">
      <c r="A1221" s="28" t="s">
        <v>209</v>
      </c>
      <c r="B1221" s="28" t="s">
        <v>1476</v>
      </c>
      <c r="C1221" s="28" t="s">
        <v>143</v>
      </c>
      <c r="D1221" s="28" t="s">
        <v>147</v>
      </c>
      <c r="E1221" s="28" t="s">
        <v>151</v>
      </c>
      <c r="F1221" s="28" t="s">
        <v>1399</v>
      </c>
      <c r="G1221" s="28" t="s">
        <v>146</v>
      </c>
      <c r="H1221" s="28" t="s">
        <v>1107</v>
      </c>
      <c r="I1221" s="28" t="s">
        <v>68</v>
      </c>
      <c r="J1221" s="39"/>
    </row>
    <row r="1222" ht="18.75" customHeight="1">
      <c r="A1222" s="28" t="s">
        <v>199</v>
      </c>
      <c r="B1222" s="28" t="s">
        <v>1477</v>
      </c>
      <c r="C1222" s="28" t="s">
        <v>173</v>
      </c>
      <c r="D1222" s="28" t="s">
        <v>147</v>
      </c>
      <c r="E1222" s="28" t="s">
        <v>151</v>
      </c>
      <c r="F1222" s="28" t="s">
        <v>1399</v>
      </c>
      <c r="G1222" s="28" t="s">
        <v>146</v>
      </c>
      <c r="H1222" s="28" t="s">
        <v>1107</v>
      </c>
      <c r="I1222" s="28" t="s">
        <v>68</v>
      </c>
      <c r="J1222" s="39"/>
    </row>
    <row r="1223" ht="18.75" customHeight="1">
      <c r="A1223" s="28" t="s">
        <v>141</v>
      </c>
      <c r="B1223" s="28" t="s">
        <v>1478</v>
      </c>
      <c r="C1223" s="28" t="s">
        <v>155</v>
      </c>
      <c r="D1223" s="28" t="s">
        <v>141</v>
      </c>
      <c r="E1223" s="28" t="s">
        <v>151</v>
      </c>
      <c r="F1223" s="28" t="s">
        <v>1399</v>
      </c>
      <c r="G1223" s="28" t="s">
        <v>146</v>
      </c>
      <c r="H1223" s="28" t="s">
        <v>127</v>
      </c>
      <c r="I1223" s="28" t="s">
        <v>72</v>
      </c>
      <c r="J1223" s="39"/>
    </row>
    <row r="1224" ht="18.75" customHeight="1">
      <c r="A1224" s="28" t="s">
        <v>141</v>
      </c>
      <c r="B1224" s="28" t="s">
        <v>1479</v>
      </c>
      <c r="C1224" s="28" t="s">
        <v>192</v>
      </c>
      <c r="D1224" s="28" t="s">
        <v>146</v>
      </c>
      <c r="E1224" s="28" t="s">
        <v>151</v>
      </c>
      <c r="F1224" s="28" t="s">
        <v>1399</v>
      </c>
      <c r="G1224" s="28" t="s">
        <v>146</v>
      </c>
      <c r="H1224" s="28" t="s">
        <v>124</v>
      </c>
      <c r="I1224" s="28" t="s">
        <v>69</v>
      </c>
      <c r="J1224" s="39"/>
    </row>
    <row r="1225" ht="18.75" customHeight="1">
      <c r="A1225" s="28" t="s">
        <v>147</v>
      </c>
      <c r="B1225" s="28" t="s">
        <v>1480</v>
      </c>
      <c r="C1225" s="28" t="s">
        <v>168</v>
      </c>
      <c r="D1225" s="28" t="s">
        <v>153</v>
      </c>
      <c r="E1225" s="28" t="s">
        <v>151</v>
      </c>
      <c r="F1225" s="28" t="s">
        <v>1399</v>
      </c>
      <c r="G1225" s="28" t="s">
        <v>146</v>
      </c>
      <c r="H1225" s="28" t="s">
        <v>119</v>
      </c>
      <c r="I1225" s="28" t="s">
        <v>69</v>
      </c>
      <c r="J1225" s="39"/>
    </row>
    <row r="1226" ht="18.75" customHeight="1">
      <c r="A1226" s="28" t="s">
        <v>153</v>
      </c>
      <c r="B1226" s="28" t="s">
        <v>1481</v>
      </c>
      <c r="C1226" s="28" t="s">
        <v>184</v>
      </c>
      <c r="D1226" s="28" t="s">
        <v>163</v>
      </c>
      <c r="E1226" s="28" t="s">
        <v>151</v>
      </c>
      <c r="F1226" s="28" t="s">
        <v>239</v>
      </c>
      <c r="G1226" s="28" t="s">
        <v>146</v>
      </c>
      <c r="H1226" s="28" t="s">
        <v>120</v>
      </c>
      <c r="I1226" s="28" t="s">
        <v>69</v>
      </c>
      <c r="J1226" s="39"/>
    </row>
    <row r="1227" ht="18.75" customHeight="1">
      <c r="A1227" s="28" t="s">
        <v>157</v>
      </c>
      <c r="B1227" s="28" t="s">
        <v>1482</v>
      </c>
      <c r="C1227" s="28" t="s">
        <v>168</v>
      </c>
      <c r="D1227" s="28" t="s">
        <v>157</v>
      </c>
      <c r="E1227" s="28" t="s">
        <v>151</v>
      </c>
      <c r="F1227" s="28" t="s">
        <v>1399</v>
      </c>
      <c r="G1227" s="28" t="s">
        <v>146</v>
      </c>
      <c r="H1227" s="28" t="s">
        <v>126</v>
      </c>
      <c r="I1227" s="28" t="s">
        <v>69</v>
      </c>
      <c r="J1227" s="39"/>
    </row>
    <row r="1228" ht="18.75" customHeight="1">
      <c r="A1228" s="28" t="s">
        <v>141</v>
      </c>
      <c r="B1228" s="28" t="s">
        <v>1483</v>
      </c>
      <c r="C1228" s="28" t="s">
        <v>143</v>
      </c>
      <c r="D1228" s="28" t="s">
        <v>141</v>
      </c>
      <c r="E1228" s="28" t="s">
        <v>151</v>
      </c>
      <c r="F1228" s="28" t="s">
        <v>1399</v>
      </c>
      <c r="G1228" s="28" t="s">
        <v>146</v>
      </c>
      <c r="H1228" s="28" t="s">
        <v>120</v>
      </c>
      <c r="I1228" s="28" t="s">
        <v>70</v>
      </c>
      <c r="J1228" s="39"/>
    </row>
    <row r="1229" ht="18.75" customHeight="1">
      <c r="A1229" s="28" t="s">
        <v>147</v>
      </c>
      <c r="B1229" s="28" t="s">
        <v>1484</v>
      </c>
      <c r="C1229" s="28" t="s">
        <v>143</v>
      </c>
      <c r="D1229" s="28" t="s">
        <v>163</v>
      </c>
      <c r="E1229" s="28" t="s">
        <v>151</v>
      </c>
      <c r="F1229" s="28" t="s">
        <v>1399</v>
      </c>
      <c r="G1229" s="28" t="s">
        <v>146</v>
      </c>
      <c r="H1229" s="28" t="s">
        <v>120</v>
      </c>
      <c r="I1229" s="28" t="s">
        <v>70</v>
      </c>
      <c r="J1229" s="39"/>
    </row>
    <row r="1230" ht="18.75" customHeight="1">
      <c r="A1230" s="28" t="s">
        <v>153</v>
      </c>
      <c r="B1230" s="28" t="s">
        <v>1485</v>
      </c>
      <c r="C1230" s="28" t="s">
        <v>180</v>
      </c>
      <c r="D1230" s="28" t="s">
        <v>168</v>
      </c>
      <c r="E1230" s="28" t="s">
        <v>151</v>
      </c>
      <c r="F1230" s="28" t="s">
        <v>1399</v>
      </c>
      <c r="G1230" s="28" t="s">
        <v>146</v>
      </c>
      <c r="H1230" s="28" t="s">
        <v>120</v>
      </c>
      <c r="I1230" s="28" t="s">
        <v>70</v>
      </c>
      <c r="J1230" s="39"/>
    </row>
    <row r="1231" ht="18.75" customHeight="1">
      <c r="A1231" s="28" t="s">
        <v>141</v>
      </c>
      <c r="B1231" s="28" t="s">
        <v>1486</v>
      </c>
      <c r="C1231" s="28" t="s">
        <v>203</v>
      </c>
      <c r="D1231" s="28" t="s">
        <v>153</v>
      </c>
      <c r="E1231" s="28" t="s">
        <v>151</v>
      </c>
      <c r="F1231" s="28" t="s">
        <v>1399</v>
      </c>
      <c r="G1231" s="28" t="s">
        <v>146</v>
      </c>
      <c r="H1231" s="28" t="s">
        <v>126</v>
      </c>
      <c r="I1231" s="28" t="s">
        <v>71</v>
      </c>
      <c r="J1231" s="39"/>
    </row>
    <row r="1232" ht="18.75" customHeight="1">
      <c r="A1232" s="28" t="s">
        <v>147</v>
      </c>
      <c r="B1232" s="28" t="s">
        <v>1487</v>
      </c>
      <c r="C1232" s="28" t="s">
        <v>155</v>
      </c>
      <c r="D1232" s="28" t="s">
        <v>146</v>
      </c>
      <c r="E1232" s="28" t="s">
        <v>151</v>
      </c>
      <c r="F1232" s="28" t="s">
        <v>1399</v>
      </c>
      <c r="G1232" s="28" t="s">
        <v>146</v>
      </c>
      <c r="H1232" s="28" t="s">
        <v>120</v>
      </c>
      <c r="I1232" s="28" t="s">
        <v>71</v>
      </c>
      <c r="J1232" s="39"/>
    </row>
    <row r="1233" ht="18.75" customHeight="1">
      <c r="A1233" s="28" t="s">
        <v>153</v>
      </c>
      <c r="B1233" s="28" t="s">
        <v>1488</v>
      </c>
      <c r="C1233" s="28" t="s">
        <v>173</v>
      </c>
      <c r="D1233" s="28" t="s">
        <v>141</v>
      </c>
      <c r="E1233" s="28" t="s">
        <v>151</v>
      </c>
      <c r="F1233" s="28" t="s">
        <v>392</v>
      </c>
      <c r="G1233" s="28" t="s">
        <v>146</v>
      </c>
      <c r="H1233" s="28" t="s">
        <v>120</v>
      </c>
      <c r="I1233" s="28" t="s">
        <v>71</v>
      </c>
      <c r="J1233" s="39"/>
    </row>
    <row r="1234" ht="18.75" customHeight="1">
      <c r="A1234" s="28" t="s">
        <v>157</v>
      </c>
      <c r="B1234" s="28" t="s">
        <v>1489</v>
      </c>
      <c r="C1234" s="28" t="s">
        <v>196</v>
      </c>
      <c r="D1234" s="28" t="s">
        <v>163</v>
      </c>
      <c r="E1234" s="28" t="s">
        <v>151</v>
      </c>
      <c r="F1234" s="28" t="s">
        <v>637</v>
      </c>
      <c r="G1234" s="28" t="s">
        <v>146</v>
      </c>
      <c r="H1234" s="28" t="s">
        <v>124</v>
      </c>
      <c r="I1234" s="28" t="s">
        <v>71</v>
      </c>
      <c r="J1234" s="39"/>
    </row>
    <row r="1235" ht="18.75" customHeight="1">
      <c r="A1235" s="28" t="s">
        <v>160</v>
      </c>
      <c r="B1235" s="28" t="s">
        <v>1124</v>
      </c>
      <c r="C1235" s="28" t="s">
        <v>147</v>
      </c>
      <c r="D1235" s="28" t="s">
        <v>150</v>
      </c>
      <c r="E1235" s="28" t="s">
        <v>151</v>
      </c>
      <c r="F1235" s="28" t="s">
        <v>1399</v>
      </c>
      <c r="G1235" s="28" t="s">
        <v>146</v>
      </c>
      <c r="H1235" s="28" t="s">
        <v>124</v>
      </c>
      <c r="I1235" s="28" t="s">
        <v>71</v>
      </c>
      <c r="J1235" s="39"/>
    </row>
    <row r="1236" ht="18.75" customHeight="1">
      <c r="A1236" s="28" t="s">
        <v>141</v>
      </c>
      <c r="B1236" s="28" t="s">
        <v>1490</v>
      </c>
      <c r="C1236" s="28" t="s">
        <v>153</v>
      </c>
      <c r="D1236" s="28" t="s">
        <v>141</v>
      </c>
      <c r="E1236" s="28" t="s">
        <v>151</v>
      </c>
      <c r="F1236" s="28" t="s">
        <v>162</v>
      </c>
      <c r="G1236" s="28" t="s">
        <v>146</v>
      </c>
      <c r="H1236" s="28" t="s">
        <v>122</v>
      </c>
      <c r="I1236" s="28" t="s">
        <v>74</v>
      </c>
      <c r="J1236" s="39"/>
    </row>
    <row r="1237" ht="18.75" customHeight="1">
      <c r="A1237" s="28" t="s">
        <v>147</v>
      </c>
      <c r="B1237" s="28" t="s">
        <v>1491</v>
      </c>
      <c r="C1237" s="28" t="s">
        <v>155</v>
      </c>
      <c r="D1237" s="28" t="s">
        <v>150</v>
      </c>
      <c r="E1237" s="28" t="s">
        <v>151</v>
      </c>
      <c r="F1237" s="28" t="s">
        <v>162</v>
      </c>
      <c r="G1237" s="28" t="s">
        <v>146</v>
      </c>
      <c r="H1237" s="28" t="s">
        <v>122</v>
      </c>
      <c r="I1237" s="28" t="s">
        <v>74</v>
      </c>
      <c r="J1237" s="39"/>
    </row>
    <row r="1238" ht="18.75" customHeight="1">
      <c r="A1238" s="28" t="s">
        <v>153</v>
      </c>
      <c r="B1238" s="28" t="s">
        <v>1492</v>
      </c>
      <c r="C1238" s="28" t="s">
        <v>192</v>
      </c>
      <c r="D1238" s="28" t="s">
        <v>141</v>
      </c>
      <c r="E1238" s="28" t="s">
        <v>151</v>
      </c>
      <c r="F1238" s="28" t="s">
        <v>162</v>
      </c>
      <c r="G1238" s="28" t="s">
        <v>146</v>
      </c>
      <c r="H1238" s="28" t="s">
        <v>122</v>
      </c>
      <c r="I1238" s="28" t="s">
        <v>74</v>
      </c>
      <c r="J1238" s="39"/>
    </row>
    <row r="1239" ht="18.75" customHeight="1">
      <c r="A1239" s="28" t="s">
        <v>157</v>
      </c>
      <c r="B1239" s="28" t="s">
        <v>1493</v>
      </c>
      <c r="C1239" s="28" t="s">
        <v>143</v>
      </c>
      <c r="D1239" s="28" t="s">
        <v>141</v>
      </c>
      <c r="E1239" s="28" t="s">
        <v>151</v>
      </c>
      <c r="F1239" s="28" t="s">
        <v>152</v>
      </c>
      <c r="G1239" s="28" t="s">
        <v>146</v>
      </c>
      <c r="H1239" s="28" t="s">
        <v>120</v>
      </c>
      <c r="I1239" s="28" t="s">
        <v>74</v>
      </c>
      <c r="J1239" s="39"/>
    </row>
    <row r="1240" ht="18.75" customHeight="1">
      <c r="A1240" s="28" t="s">
        <v>160</v>
      </c>
      <c r="B1240" s="28" t="s">
        <v>1494</v>
      </c>
      <c r="C1240" s="28" t="s">
        <v>215</v>
      </c>
      <c r="D1240" s="28" t="s">
        <v>150</v>
      </c>
      <c r="E1240" s="28" t="s">
        <v>151</v>
      </c>
      <c r="F1240" s="28" t="s">
        <v>1016</v>
      </c>
      <c r="G1240" s="28" t="s">
        <v>146</v>
      </c>
      <c r="H1240" s="28" t="s">
        <v>120</v>
      </c>
      <c r="I1240" s="28" t="s">
        <v>74</v>
      </c>
      <c r="J1240" s="39"/>
    </row>
    <row r="1241" ht="18.75" customHeight="1">
      <c r="A1241" s="28" t="s">
        <v>163</v>
      </c>
      <c r="B1241" s="28" t="s">
        <v>1495</v>
      </c>
      <c r="C1241" s="28" t="s">
        <v>160</v>
      </c>
      <c r="D1241" s="28" t="s">
        <v>165</v>
      </c>
      <c r="E1241" s="28" t="s">
        <v>151</v>
      </c>
      <c r="F1241" s="28" t="s">
        <v>145</v>
      </c>
      <c r="G1241" s="28" t="s">
        <v>146</v>
      </c>
      <c r="H1241" s="28" t="s">
        <v>120</v>
      </c>
      <c r="I1241" s="28" t="s">
        <v>74</v>
      </c>
      <c r="J1241" s="39"/>
    </row>
    <row r="1242" ht="18.75" customHeight="1">
      <c r="A1242" s="28" t="s">
        <v>165</v>
      </c>
      <c r="B1242" s="28" t="s">
        <v>1496</v>
      </c>
      <c r="C1242" s="28" t="s">
        <v>146</v>
      </c>
      <c r="D1242" s="28" t="s">
        <v>153</v>
      </c>
      <c r="E1242" s="28" t="s">
        <v>151</v>
      </c>
      <c r="F1242" s="28" t="s">
        <v>162</v>
      </c>
      <c r="G1242" s="28" t="s">
        <v>146</v>
      </c>
      <c r="H1242" s="28" t="s">
        <v>125</v>
      </c>
      <c r="I1242" s="28" t="s">
        <v>74</v>
      </c>
      <c r="J1242" s="39"/>
    </row>
    <row r="1243" ht="18.75" customHeight="1">
      <c r="A1243" s="28" t="s">
        <v>168</v>
      </c>
      <c r="B1243" s="28" t="s">
        <v>1497</v>
      </c>
      <c r="C1243" s="28" t="s">
        <v>217</v>
      </c>
      <c r="D1243" s="28" t="s">
        <v>168</v>
      </c>
      <c r="E1243" s="28" t="s">
        <v>151</v>
      </c>
      <c r="F1243" s="28" t="s">
        <v>162</v>
      </c>
      <c r="G1243" s="28" t="s">
        <v>146</v>
      </c>
      <c r="H1243" s="28" t="s">
        <v>125</v>
      </c>
      <c r="I1243" s="28" t="s">
        <v>74</v>
      </c>
      <c r="J1243" s="39"/>
    </row>
    <row r="1244" ht="18.75" customHeight="1">
      <c r="A1244" s="28" t="s">
        <v>150</v>
      </c>
      <c r="B1244" s="28" t="s">
        <v>1498</v>
      </c>
      <c r="C1244" s="28" t="s">
        <v>199</v>
      </c>
      <c r="D1244" s="28" t="s">
        <v>147</v>
      </c>
      <c r="E1244" s="28" t="s">
        <v>151</v>
      </c>
      <c r="F1244" s="28" t="s">
        <v>162</v>
      </c>
      <c r="G1244" s="28" t="s">
        <v>146</v>
      </c>
      <c r="H1244" s="28" t="s">
        <v>125</v>
      </c>
      <c r="I1244" s="28" t="s">
        <v>74</v>
      </c>
      <c r="J1244" s="39"/>
    </row>
    <row r="1245" ht="18.75" customHeight="1">
      <c r="A1245" s="28" t="s">
        <v>146</v>
      </c>
      <c r="B1245" s="28" t="s">
        <v>1499</v>
      </c>
      <c r="C1245" s="28" t="s">
        <v>173</v>
      </c>
      <c r="D1245" s="28" t="s">
        <v>141</v>
      </c>
      <c r="E1245" s="28" t="s">
        <v>151</v>
      </c>
      <c r="F1245" s="28" t="s">
        <v>162</v>
      </c>
      <c r="G1245" s="28" t="s">
        <v>146</v>
      </c>
      <c r="H1245" s="28" t="s">
        <v>121</v>
      </c>
      <c r="I1245" s="28" t="s">
        <v>74</v>
      </c>
      <c r="J1245" s="39"/>
    </row>
    <row r="1246" ht="18.75" customHeight="1">
      <c r="A1246" s="28" t="s">
        <v>155</v>
      </c>
      <c r="B1246" s="28" t="s">
        <v>1500</v>
      </c>
      <c r="C1246" s="28" t="s">
        <v>165</v>
      </c>
      <c r="D1246" s="28" t="s">
        <v>165</v>
      </c>
      <c r="E1246" s="28" t="s">
        <v>151</v>
      </c>
      <c r="F1246" s="28" t="s">
        <v>162</v>
      </c>
      <c r="G1246" s="28" t="s">
        <v>146</v>
      </c>
      <c r="H1246" s="28" t="s">
        <v>121</v>
      </c>
      <c r="I1246" s="28" t="s">
        <v>74</v>
      </c>
      <c r="J1246" s="39"/>
    </row>
    <row r="1247" ht="18.75" customHeight="1">
      <c r="A1247" s="28" t="s">
        <v>177</v>
      </c>
      <c r="B1247" s="28" t="s">
        <v>1501</v>
      </c>
      <c r="C1247" s="28" t="s">
        <v>192</v>
      </c>
      <c r="D1247" s="28" t="s">
        <v>155</v>
      </c>
      <c r="E1247" s="28" t="s">
        <v>151</v>
      </c>
      <c r="F1247" s="28" t="s">
        <v>739</v>
      </c>
      <c r="G1247" s="28" t="s">
        <v>146</v>
      </c>
      <c r="H1247" s="28" t="s">
        <v>121</v>
      </c>
      <c r="I1247" s="28" t="s">
        <v>74</v>
      </c>
      <c r="J1247" s="39"/>
    </row>
    <row r="1248" ht="18.75" customHeight="1">
      <c r="A1248" s="28" t="s">
        <v>149</v>
      </c>
      <c r="B1248" s="28" t="s">
        <v>1502</v>
      </c>
      <c r="C1248" s="28" t="s">
        <v>219</v>
      </c>
      <c r="D1248" s="28" t="s">
        <v>141</v>
      </c>
      <c r="E1248" s="28" t="s">
        <v>151</v>
      </c>
      <c r="F1248" s="28" t="s">
        <v>162</v>
      </c>
      <c r="G1248" s="28" t="s">
        <v>146</v>
      </c>
      <c r="H1248" s="28" t="s">
        <v>126</v>
      </c>
      <c r="I1248" s="28" t="s">
        <v>74</v>
      </c>
      <c r="J1248" s="39"/>
    </row>
    <row r="1249" ht="18.75" customHeight="1">
      <c r="A1249" s="28" t="s">
        <v>192</v>
      </c>
      <c r="B1249" s="28" t="s">
        <v>1503</v>
      </c>
      <c r="C1249" s="28" t="s">
        <v>146</v>
      </c>
      <c r="D1249" s="28" t="s">
        <v>177</v>
      </c>
      <c r="E1249" s="28" t="s">
        <v>151</v>
      </c>
      <c r="F1249" s="28" t="s">
        <v>162</v>
      </c>
      <c r="G1249" s="28" t="s">
        <v>146</v>
      </c>
      <c r="H1249" s="28" t="s">
        <v>126</v>
      </c>
      <c r="I1249" s="28" t="s">
        <v>74</v>
      </c>
      <c r="J1249" s="39"/>
    </row>
    <row r="1250" ht="18.75" customHeight="1">
      <c r="A1250" s="28" t="s">
        <v>143</v>
      </c>
      <c r="B1250" s="28" t="s">
        <v>1504</v>
      </c>
      <c r="C1250" s="28" t="s">
        <v>207</v>
      </c>
      <c r="D1250" s="28" t="s">
        <v>147</v>
      </c>
      <c r="E1250" s="28" t="s">
        <v>151</v>
      </c>
      <c r="F1250" s="28" t="s">
        <v>162</v>
      </c>
      <c r="G1250" s="28" t="s">
        <v>146</v>
      </c>
      <c r="H1250" s="28" t="s">
        <v>126</v>
      </c>
      <c r="I1250" s="28" t="s">
        <v>74</v>
      </c>
      <c r="J1250" s="39"/>
    </row>
    <row r="1251" ht="18.75" customHeight="1">
      <c r="A1251" s="28" t="s">
        <v>159</v>
      </c>
      <c r="B1251" s="28" t="s">
        <v>1505</v>
      </c>
      <c r="C1251" s="28" t="s">
        <v>182</v>
      </c>
      <c r="D1251" s="28" t="s">
        <v>150</v>
      </c>
      <c r="E1251" s="28" t="s">
        <v>151</v>
      </c>
      <c r="F1251" s="28" t="s">
        <v>162</v>
      </c>
      <c r="G1251" s="28" t="s">
        <v>146</v>
      </c>
      <c r="H1251" s="28" t="s">
        <v>123</v>
      </c>
      <c r="I1251" s="28" t="s">
        <v>74</v>
      </c>
      <c r="J1251" s="39"/>
    </row>
    <row r="1252" ht="18.75" customHeight="1">
      <c r="A1252" s="28" t="s">
        <v>196</v>
      </c>
      <c r="B1252" s="28" t="s">
        <v>1506</v>
      </c>
      <c r="C1252" s="28" t="s">
        <v>201</v>
      </c>
      <c r="D1252" s="28" t="s">
        <v>160</v>
      </c>
      <c r="E1252" s="28" t="s">
        <v>151</v>
      </c>
      <c r="F1252" s="28" t="s">
        <v>162</v>
      </c>
      <c r="G1252" s="28" t="s">
        <v>146</v>
      </c>
      <c r="H1252" s="28" t="s">
        <v>123</v>
      </c>
      <c r="I1252" s="28" t="s">
        <v>74</v>
      </c>
      <c r="J1252" s="39"/>
    </row>
    <row r="1253" ht="18.75" customHeight="1">
      <c r="A1253" s="28" t="s">
        <v>182</v>
      </c>
      <c r="B1253" s="28" t="s">
        <v>1507</v>
      </c>
      <c r="C1253" s="28" t="s">
        <v>141</v>
      </c>
      <c r="D1253" s="28" t="s">
        <v>155</v>
      </c>
      <c r="E1253" s="28" t="s">
        <v>151</v>
      </c>
      <c r="F1253" s="28" t="s">
        <v>162</v>
      </c>
      <c r="G1253" s="28" t="s">
        <v>146</v>
      </c>
      <c r="H1253" s="28" t="s">
        <v>123</v>
      </c>
      <c r="I1253" s="28" t="s">
        <v>74</v>
      </c>
      <c r="J1253" s="39"/>
    </row>
    <row r="1254" ht="18.75" customHeight="1">
      <c r="A1254" s="28" t="s">
        <v>201</v>
      </c>
      <c r="B1254" s="28" t="s">
        <v>1508</v>
      </c>
      <c r="C1254" s="28" t="s">
        <v>150</v>
      </c>
      <c r="D1254" s="28" t="s">
        <v>141</v>
      </c>
      <c r="E1254" s="28" t="s">
        <v>151</v>
      </c>
      <c r="F1254" s="28" t="s">
        <v>162</v>
      </c>
      <c r="G1254" s="28" t="s">
        <v>146</v>
      </c>
      <c r="H1254" s="28" t="s">
        <v>124</v>
      </c>
      <c r="I1254" s="28" t="s">
        <v>74</v>
      </c>
      <c r="J1254" s="39"/>
    </row>
    <row r="1255" ht="18.75" customHeight="1">
      <c r="A1255" s="28" t="s">
        <v>203</v>
      </c>
      <c r="B1255" s="28" t="s">
        <v>1509</v>
      </c>
      <c r="C1255" s="28" t="s">
        <v>219</v>
      </c>
      <c r="D1255" s="28" t="s">
        <v>168</v>
      </c>
      <c r="E1255" s="28" t="s">
        <v>151</v>
      </c>
      <c r="F1255" s="28" t="s">
        <v>162</v>
      </c>
      <c r="G1255" s="28" t="s">
        <v>146</v>
      </c>
      <c r="H1255" s="28" t="s">
        <v>124</v>
      </c>
      <c r="I1255" s="28" t="s">
        <v>74</v>
      </c>
      <c r="J1255" s="39"/>
    </row>
    <row r="1256" ht="18.75" customHeight="1">
      <c r="A1256" s="28" t="s">
        <v>173</v>
      </c>
      <c r="B1256" s="28" t="s">
        <v>1510</v>
      </c>
      <c r="C1256" s="28" t="s">
        <v>173</v>
      </c>
      <c r="D1256" s="28" t="s">
        <v>163</v>
      </c>
      <c r="E1256" s="28" t="s">
        <v>151</v>
      </c>
      <c r="F1256" s="28" t="s">
        <v>162</v>
      </c>
      <c r="G1256" s="28" t="s">
        <v>146</v>
      </c>
      <c r="H1256" s="28" t="s">
        <v>124</v>
      </c>
      <c r="I1256" s="28" t="s">
        <v>74</v>
      </c>
      <c r="J1256" s="39"/>
    </row>
    <row r="1257" ht="18.75" customHeight="1">
      <c r="A1257" s="28" t="s">
        <v>207</v>
      </c>
      <c r="B1257" s="28" t="s">
        <v>1511</v>
      </c>
      <c r="C1257" s="28" t="s">
        <v>207</v>
      </c>
      <c r="D1257" s="28" t="s">
        <v>150</v>
      </c>
      <c r="E1257" s="28" t="s">
        <v>151</v>
      </c>
      <c r="F1257" s="28" t="s">
        <v>162</v>
      </c>
      <c r="G1257" s="28" t="s">
        <v>146</v>
      </c>
      <c r="H1257" s="28" t="s">
        <v>127</v>
      </c>
      <c r="I1257" s="28" t="s">
        <v>74</v>
      </c>
      <c r="J1257" s="39"/>
    </row>
    <row r="1258" ht="18.75" customHeight="1">
      <c r="A1258" s="28" t="s">
        <v>210</v>
      </c>
      <c r="B1258" s="28" t="s">
        <v>1512</v>
      </c>
      <c r="C1258" s="28" t="s">
        <v>146</v>
      </c>
      <c r="D1258" s="28" t="s">
        <v>147</v>
      </c>
      <c r="E1258" s="28" t="s">
        <v>151</v>
      </c>
      <c r="F1258" s="28" t="s">
        <v>162</v>
      </c>
      <c r="G1258" s="28" t="s">
        <v>146</v>
      </c>
      <c r="H1258" s="28" t="s">
        <v>127</v>
      </c>
      <c r="I1258" s="28" t="s">
        <v>74</v>
      </c>
      <c r="J1258" s="39"/>
    </row>
    <row r="1259" ht="18.75" customHeight="1">
      <c r="A1259" s="28" t="s">
        <v>180</v>
      </c>
      <c r="B1259" s="28" t="s">
        <v>1513</v>
      </c>
      <c r="C1259" s="28" t="s">
        <v>159</v>
      </c>
      <c r="D1259" s="28" t="s">
        <v>160</v>
      </c>
      <c r="E1259" s="28" t="s">
        <v>151</v>
      </c>
      <c r="F1259" s="28" t="s">
        <v>162</v>
      </c>
      <c r="G1259" s="28" t="s">
        <v>146</v>
      </c>
      <c r="H1259" s="28" t="s">
        <v>127</v>
      </c>
      <c r="I1259" s="28" t="s">
        <v>74</v>
      </c>
      <c r="J1259" s="39"/>
    </row>
    <row r="1260" ht="18.75" customHeight="1">
      <c r="A1260" s="28" t="s">
        <v>209</v>
      </c>
      <c r="B1260" s="28" t="s">
        <v>1514</v>
      </c>
      <c r="C1260" s="28" t="s">
        <v>201</v>
      </c>
      <c r="D1260" s="28" t="s">
        <v>177</v>
      </c>
      <c r="E1260" s="28" t="s">
        <v>151</v>
      </c>
      <c r="F1260" s="28" t="s">
        <v>162</v>
      </c>
      <c r="G1260" s="28" t="s">
        <v>146</v>
      </c>
      <c r="H1260" s="28" t="s">
        <v>119</v>
      </c>
      <c r="I1260" s="28" t="s">
        <v>74</v>
      </c>
      <c r="J1260" s="39"/>
    </row>
    <row r="1261" ht="18.75" customHeight="1">
      <c r="A1261" s="28" t="s">
        <v>199</v>
      </c>
      <c r="B1261" s="28" t="s">
        <v>1515</v>
      </c>
      <c r="C1261" s="28" t="s">
        <v>141</v>
      </c>
      <c r="D1261" s="28" t="s">
        <v>141</v>
      </c>
      <c r="E1261" s="28" t="s">
        <v>151</v>
      </c>
      <c r="F1261" s="28" t="s">
        <v>162</v>
      </c>
      <c r="G1261" s="28" t="s">
        <v>146</v>
      </c>
      <c r="H1261" s="28" t="s">
        <v>119</v>
      </c>
      <c r="I1261" s="28" t="s">
        <v>74</v>
      </c>
      <c r="J1261" s="39"/>
    </row>
    <row r="1262" ht="18.75" customHeight="1">
      <c r="A1262" s="28" t="s">
        <v>215</v>
      </c>
      <c r="B1262" s="28" t="s">
        <v>1516</v>
      </c>
      <c r="C1262" s="28" t="s">
        <v>196</v>
      </c>
      <c r="D1262" s="28" t="s">
        <v>160</v>
      </c>
      <c r="E1262" s="28" t="s">
        <v>151</v>
      </c>
      <c r="F1262" s="28" t="s">
        <v>162</v>
      </c>
      <c r="G1262" s="28" t="s">
        <v>146</v>
      </c>
      <c r="H1262" s="28" t="s">
        <v>119</v>
      </c>
      <c r="I1262" s="28" t="s">
        <v>74</v>
      </c>
      <c r="J1262" s="39"/>
    </row>
    <row r="1263" ht="18.75" customHeight="1">
      <c r="A1263" s="28" t="s">
        <v>141</v>
      </c>
      <c r="B1263" s="28" t="s">
        <v>1517</v>
      </c>
      <c r="C1263" s="28" t="s">
        <v>302</v>
      </c>
      <c r="D1263" s="28" t="s">
        <v>177</v>
      </c>
      <c r="E1263" s="28" t="s">
        <v>151</v>
      </c>
      <c r="F1263" s="28" t="s">
        <v>1518</v>
      </c>
      <c r="G1263" s="28" t="s">
        <v>146</v>
      </c>
      <c r="H1263" s="28" t="s">
        <v>119</v>
      </c>
      <c r="I1263" s="28" t="s">
        <v>75</v>
      </c>
      <c r="J1263" s="39"/>
    </row>
    <row r="1264" ht="18.75" customHeight="1">
      <c r="A1264" s="28" t="s">
        <v>147</v>
      </c>
      <c r="B1264" s="28" t="s">
        <v>1519</v>
      </c>
      <c r="C1264" s="28" t="s">
        <v>155</v>
      </c>
      <c r="D1264" s="28" t="s">
        <v>155</v>
      </c>
      <c r="E1264" s="28" t="s">
        <v>151</v>
      </c>
      <c r="F1264" s="28" t="s">
        <v>1518</v>
      </c>
      <c r="G1264" s="28" t="s">
        <v>146</v>
      </c>
      <c r="H1264" s="28" t="s">
        <v>119</v>
      </c>
      <c r="I1264" s="28" t="s">
        <v>75</v>
      </c>
      <c r="J1264" s="39"/>
    </row>
    <row r="1265" ht="18.75" customHeight="1">
      <c r="A1265" s="28" t="s">
        <v>153</v>
      </c>
      <c r="B1265" s="28" t="s">
        <v>1520</v>
      </c>
      <c r="C1265" s="28" t="s">
        <v>149</v>
      </c>
      <c r="D1265" s="28" t="s">
        <v>155</v>
      </c>
      <c r="E1265" s="28" t="s">
        <v>151</v>
      </c>
      <c r="F1265" s="28" t="s">
        <v>1518</v>
      </c>
      <c r="G1265" s="28" t="s">
        <v>146</v>
      </c>
      <c r="H1265" s="28" t="s">
        <v>119</v>
      </c>
      <c r="I1265" s="28" t="s">
        <v>75</v>
      </c>
      <c r="J1265" s="39"/>
    </row>
    <row r="1266" ht="18.75" customHeight="1">
      <c r="A1266" s="28" t="s">
        <v>157</v>
      </c>
      <c r="B1266" s="28" t="s">
        <v>1521</v>
      </c>
      <c r="C1266" s="28" t="s">
        <v>219</v>
      </c>
      <c r="D1266" s="28" t="s">
        <v>278</v>
      </c>
      <c r="E1266" s="28" t="s">
        <v>151</v>
      </c>
      <c r="F1266" s="28" t="s">
        <v>1518</v>
      </c>
      <c r="G1266" s="28" t="s">
        <v>146</v>
      </c>
      <c r="H1266" s="28" t="s">
        <v>121</v>
      </c>
      <c r="I1266" s="28" t="s">
        <v>75</v>
      </c>
      <c r="J1266" s="39"/>
    </row>
    <row r="1267" ht="18.75" customHeight="1">
      <c r="A1267" s="28" t="s">
        <v>160</v>
      </c>
      <c r="B1267" s="28" t="s">
        <v>1522</v>
      </c>
      <c r="C1267" s="28" t="s">
        <v>173</v>
      </c>
      <c r="D1267" s="28" t="s">
        <v>265</v>
      </c>
      <c r="E1267" s="28" t="s">
        <v>151</v>
      </c>
      <c r="F1267" s="28" t="s">
        <v>1518</v>
      </c>
      <c r="G1267" s="28" t="s">
        <v>146</v>
      </c>
      <c r="H1267" s="28" t="s">
        <v>121</v>
      </c>
      <c r="I1267" s="28" t="s">
        <v>75</v>
      </c>
      <c r="J1267" s="39"/>
    </row>
    <row r="1268" ht="18.75" customHeight="1">
      <c r="A1268" s="28" t="s">
        <v>163</v>
      </c>
      <c r="B1268" s="28" t="s">
        <v>1523</v>
      </c>
      <c r="C1268" s="28" t="s">
        <v>199</v>
      </c>
      <c r="D1268" s="28" t="s">
        <v>155</v>
      </c>
      <c r="E1268" s="28" t="s">
        <v>151</v>
      </c>
      <c r="F1268" s="28" t="s">
        <v>1518</v>
      </c>
      <c r="G1268" s="28" t="s">
        <v>146</v>
      </c>
      <c r="H1268" s="28" t="s">
        <v>121</v>
      </c>
      <c r="I1268" s="28" t="s">
        <v>75</v>
      </c>
      <c r="J1268" s="39"/>
    </row>
    <row r="1269" ht="18.75" customHeight="1">
      <c r="A1269" s="28" t="s">
        <v>165</v>
      </c>
      <c r="B1269" s="28" t="s">
        <v>1524</v>
      </c>
      <c r="C1269" s="28" t="s">
        <v>192</v>
      </c>
      <c r="D1269" s="28" t="s">
        <v>268</v>
      </c>
      <c r="E1269" s="28" t="s">
        <v>151</v>
      </c>
      <c r="F1269" s="28" t="s">
        <v>1518</v>
      </c>
      <c r="G1269" s="28" t="s">
        <v>146</v>
      </c>
      <c r="H1269" s="28" t="s">
        <v>126</v>
      </c>
      <c r="I1269" s="28" t="s">
        <v>75</v>
      </c>
      <c r="J1269" s="39"/>
    </row>
    <row r="1270" ht="18.75" customHeight="1">
      <c r="A1270" s="28" t="s">
        <v>168</v>
      </c>
      <c r="B1270" s="28" t="s">
        <v>1525</v>
      </c>
      <c r="C1270" s="28" t="s">
        <v>201</v>
      </c>
      <c r="D1270" s="28" t="s">
        <v>177</v>
      </c>
      <c r="E1270" s="28" t="s">
        <v>151</v>
      </c>
      <c r="F1270" s="28" t="s">
        <v>1518</v>
      </c>
      <c r="G1270" s="28" t="s">
        <v>146</v>
      </c>
      <c r="H1270" s="28" t="s">
        <v>126</v>
      </c>
      <c r="I1270" s="28" t="s">
        <v>75</v>
      </c>
      <c r="J1270" s="39"/>
    </row>
    <row r="1271" ht="18.75" customHeight="1">
      <c r="A1271" s="28" t="s">
        <v>150</v>
      </c>
      <c r="B1271" s="28" t="s">
        <v>1526</v>
      </c>
      <c r="C1271" s="28" t="s">
        <v>273</v>
      </c>
      <c r="D1271" s="28" t="s">
        <v>155</v>
      </c>
      <c r="E1271" s="28" t="s">
        <v>151</v>
      </c>
      <c r="F1271" s="28" t="s">
        <v>1130</v>
      </c>
      <c r="G1271" s="28" t="s">
        <v>146</v>
      </c>
      <c r="H1271" s="28" t="s">
        <v>126</v>
      </c>
      <c r="I1271" s="28" t="s">
        <v>75</v>
      </c>
      <c r="J1271" s="39"/>
    </row>
    <row r="1272" ht="18.75" customHeight="1">
      <c r="A1272" s="28" t="s">
        <v>146</v>
      </c>
      <c r="B1272" s="28" t="s">
        <v>1527</v>
      </c>
      <c r="C1272" s="28" t="s">
        <v>143</v>
      </c>
      <c r="D1272" s="28" t="s">
        <v>278</v>
      </c>
      <c r="E1272" s="28" t="s">
        <v>151</v>
      </c>
      <c r="F1272" s="28" t="s">
        <v>1518</v>
      </c>
      <c r="G1272" s="28" t="s">
        <v>146</v>
      </c>
      <c r="H1272" s="28" t="s">
        <v>122</v>
      </c>
      <c r="I1272" s="28" t="s">
        <v>75</v>
      </c>
      <c r="J1272" s="39"/>
    </row>
    <row r="1273" ht="18.75" customHeight="1">
      <c r="A1273" s="28" t="s">
        <v>155</v>
      </c>
      <c r="B1273" s="28" t="s">
        <v>1528</v>
      </c>
      <c r="C1273" s="28" t="s">
        <v>177</v>
      </c>
      <c r="D1273" s="28" t="s">
        <v>177</v>
      </c>
      <c r="E1273" s="28" t="s">
        <v>151</v>
      </c>
      <c r="F1273" s="28" t="s">
        <v>1518</v>
      </c>
      <c r="G1273" s="28" t="s">
        <v>146</v>
      </c>
      <c r="H1273" s="28" t="s">
        <v>122</v>
      </c>
      <c r="I1273" s="28" t="s">
        <v>75</v>
      </c>
      <c r="J1273" s="39"/>
    </row>
    <row r="1274" ht="18.75" customHeight="1">
      <c r="A1274" s="28" t="s">
        <v>177</v>
      </c>
      <c r="B1274" s="28" t="s">
        <v>1529</v>
      </c>
      <c r="C1274" s="28" t="s">
        <v>203</v>
      </c>
      <c r="D1274" s="28" t="s">
        <v>268</v>
      </c>
      <c r="E1274" s="28" t="s">
        <v>151</v>
      </c>
      <c r="F1274" s="28" t="s">
        <v>1518</v>
      </c>
      <c r="G1274" s="28" t="s">
        <v>146</v>
      </c>
      <c r="H1274" s="28" t="s">
        <v>122</v>
      </c>
      <c r="I1274" s="28" t="s">
        <v>75</v>
      </c>
      <c r="J1274" s="39"/>
    </row>
    <row r="1275" ht="18.75" customHeight="1">
      <c r="A1275" s="28" t="s">
        <v>149</v>
      </c>
      <c r="B1275" s="28" t="s">
        <v>1530</v>
      </c>
      <c r="C1275" s="28" t="s">
        <v>298</v>
      </c>
      <c r="D1275" s="28" t="s">
        <v>268</v>
      </c>
      <c r="E1275" s="28" t="s">
        <v>151</v>
      </c>
      <c r="F1275" s="28" t="s">
        <v>1518</v>
      </c>
      <c r="G1275" s="28" t="s">
        <v>146</v>
      </c>
      <c r="H1275" s="28" t="s">
        <v>125</v>
      </c>
      <c r="I1275" s="28" t="s">
        <v>75</v>
      </c>
      <c r="J1275" s="39"/>
    </row>
    <row r="1276" ht="18.75" customHeight="1">
      <c r="A1276" s="28" t="s">
        <v>192</v>
      </c>
      <c r="B1276" s="28" t="s">
        <v>1531</v>
      </c>
      <c r="C1276" s="28" t="s">
        <v>273</v>
      </c>
      <c r="D1276" s="28" t="s">
        <v>265</v>
      </c>
      <c r="E1276" s="28" t="s">
        <v>151</v>
      </c>
      <c r="F1276" s="28" t="s">
        <v>1518</v>
      </c>
      <c r="G1276" s="28" t="s">
        <v>146</v>
      </c>
      <c r="H1276" s="28" t="s">
        <v>125</v>
      </c>
      <c r="I1276" s="28" t="s">
        <v>75</v>
      </c>
      <c r="J1276" s="39"/>
    </row>
    <row r="1277" ht="18.75" customHeight="1">
      <c r="A1277" s="28" t="s">
        <v>143</v>
      </c>
      <c r="B1277" s="28" t="s">
        <v>1532</v>
      </c>
      <c r="C1277" s="28" t="s">
        <v>201</v>
      </c>
      <c r="D1277" s="28" t="s">
        <v>273</v>
      </c>
      <c r="E1277" s="28" t="s">
        <v>151</v>
      </c>
      <c r="F1277" s="28" t="s">
        <v>1518</v>
      </c>
      <c r="G1277" s="28" t="s">
        <v>146</v>
      </c>
      <c r="H1277" s="28" t="s">
        <v>125</v>
      </c>
      <c r="I1277" s="28" t="s">
        <v>75</v>
      </c>
      <c r="J1277" s="39"/>
    </row>
    <row r="1278" ht="18.75" customHeight="1">
      <c r="A1278" s="28" t="s">
        <v>159</v>
      </c>
      <c r="B1278" s="28" t="s">
        <v>1533</v>
      </c>
      <c r="C1278" s="28" t="s">
        <v>219</v>
      </c>
      <c r="D1278" s="28" t="s">
        <v>146</v>
      </c>
      <c r="E1278" s="28" t="s">
        <v>151</v>
      </c>
      <c r="F1278" s="28" t="s">
        <v>1518</v>
      </c>
      <c r="G1278" s="28" t="s">
        <v>146</v>
      </c>
      <c r="H1278" s="28" t="s">
        <v>120</v>
      </c>
      <c r="I1278" s="28" t="s">
        <v>75</v>
      </c>
      <c r="J1278" s="39"/>
    </row>
    <row r="1279" ht="18.75" customHeight="1">
      <c r="A1279" s="28" t="s">
        <v>196</v>
      </c>
      <c r="B1279" s="28" t="s">
        <v>1534</v>
      </c>
      <c r="C1279" s="28" t="s">
        <v>298</v>
      </c>
      <c r="D1279" s="28" t="s">
        <v>265</v>
      </c>
      <c r="E1279" s="28" t="s">
        <v>151</v>
      </c>
      <c r="F1279" s="28" t="s">
        <v>1518</v>
      </c>
      <c r="G1279" s="28" t="s">
        <v>146</v>
      </c>
      <c r="H1279" s="28" t="s">
        <v>120</v>
      </c>
      <c r="I1279" s="28" t="s">
        <v>75</v>
      </c>
      <c r="J1279" s="39"/>
    </row>
    <row r="1280" ht="18.75" customHeight="1">
      <c r="A1280" s="28" t="s">
        <v>182</v>
      </c>
      <c r="B1280" s="28" t="s">
        <v>1535</v>
      </c>
      <c r="C1280" s="28" t="s">
        <v>268</v>
      </c>
      <c r="D1280" s="28" t="s">
        <v>273</v>
      </c>
      <c r="E1280" s="28" t="s">
        <v>151</v>
      </c>
      <c r="F1280" s="28" t="s">
        <v>1130</v>
      </c>
      <c r="G1280" s="28" t="s">
        <v>146</v>
      </c>
      <c r="H1280" s="28" t="s">
        <v>120</v>
      </c>
      <c r="I1280" s="28" t="s">
        <v>75</v>
      </c>
      <c r="J1280" s="39"/>
    </row>
    <row r="1281" ht="18.75" customHeight="1">
      <c r="A1281" s="28" t="s">
        <v>201</v>
      </c>
      <c r="B1281" s="28" t="s">
        <v>1536</v>
      </c>
      <c r="C1281" s="28" t="s">
        <v>203</v>
      </c>
      <c r="D1281" s="28" t="s">
        <v>273</v>
      </c>
      <c r="E1281" s="28" t="s">
        <v>151</v>
      </c>
      <c r="F1281" s="28" t="s">
        <v>1518</v>
      </c>
      <c r="G1281" s="28" t="s">
        <v>146</v>
      </c>
      <c r="H1281" s="28" t="s">
        <v>124</v>
      </c>
      <c r="I1281" s="28" t="s">
        <v>75</v>
      </c>
      <c r="J1281" s="39"/>
    </row>
    <row r="1282" ht="18.75" customHeight="1">
      <c r="A1282" s="28" t="s">
        <v>203</v>
      </c>
      <c r="B1282" s="28" t="s">
        <v>1537</v>
      </c>
      <c r="C1282" s="28" t="s">
        <v>207</v>
      </c>
      <c r="D1282" s="28" t="s">
        <v>262</v>
      </c>
      <c r="E1282" s="28" t="s">
        <v>151</v>
      </c>
      <c r="F1282" s="28" t="s">
        <v>1518</v>
      </c>
      <c r="G1282" s="28" t="s">
        <v>146</v>
      </c>
      <c r="H1282" s="28" t="s">
        <v>124</v>
      </c>
      <c r="I1282" s="28" t="s">
        <v>75</v>
      </c>
      <c r="J1282" s="39"/>
    </row>
    <row r="1283" ht="18.75" customHeight="1">
      <c r="A1283" s="28" t="s">
        <v>173</v>
      </c>
      <c r="B1283" s="28" t="s">
        <v>1538</v>
      </c>
      <c r="C1283" s="28" t="s">
        <v>199</v>
      </c>
      <c r="D1283" s="28" t="s">
        <v>278</v>
      </c>
      <c r="E1283" s="28" t="s">
        <v>151</v>
      </c>
      <c r="F1283" s="28" t="s">
        <v>1130</v>
      </c>
      <c r="G1283" s="28" t="s">
        <v>146</v>
      </c>
      <c r="H1283" s="28" t="s">
        <v>124</v>
      </c>
      <c r="I1283" s="28" t="s">
        <v>75</v>
      </c>
      <c r="J1283" s="39"/>
    </row>
    <row r="1284" ht="18.75" customHeight="1">
      <c r="A1284" s="28" t="s">
        <v>207</v>
      </c>
      <c r="B1284" s="28" t="s">
        <v>1539</v>
      </c>
      <c r="C1284" s="28" t="s">
        <v>173</v>
      </c>
      <c r="D1284" s="28" t="s">
        <v>298</v>
      </c>
      <c r="E1284" s="28" t="s">
        <v>151</v>
      </c>
      <c r="F1284" s="28" t="s">
        <v>1518</v>
      </c>
      <c r="G1284" s="28" t="s">
        <v>146</v>
      </c>
      <c r="H1284" s="28" t="s">
        <v>123</v>
      </c>
      <c r="I1284" s="28" t="s">
        <v>75</v>
      </c>
      <c r="J1284" s="39"/>
    </row>
    <row r="1285" ht="18.75" customHeight="1">
      <c r="A1285" s="28" t="s">
        <v>210</v>
      </c>
      <c r="B1285" s="28" t="s">
        <v>1540</v>
      </c>
      <c r="C1285" s="28" t="s">
        <v>219</v>
      </c>
      <c r="D1285" s="28" t="s">
        <v>262</v>
      </c>
      <c r="E1285" s="28" t="s">
        <v>151</v>
      </c>
      <c r="F1285" s="28" t="s">
        <v>1130</v>
      </c>
      <c r="G1285" s="28" t="s">
        <v>146</v>
      </c>
      <c r="H1285" s="28" t="s">
        <v>123</v>
      </c>
      <c r="I1285" s="28" t="s">
        <v>75</v>
      </c>
      <c r="J1285" s="39"/>
    </row>
    <row r="1286" ht="18.75" customHeight="1">
      <c r="A1286" s="28" t="s">
        <v>180</v>
      </c>
      <c r="B1286" s="28" t="s">
        <v>1541</v>
      </c>
      <c r="C1286" s="28" t="s">
        <v>210</v>
      </c>
      <c r="D1286" s="28" t="s">
        <v>273</v>
      </c>
      <c r="E1286" s="28" t="s">
        <v>151</v>
      </c>
      <c r="F1286" s="28" t="s">
        <v>1518</v>
      </c>
      <c r="G1286" s="28" t="s">
        <v>146</v>
      </c>
      <c r="H1286" s="28" t="s">
        <v>123</v>
      </c>
      <c r="I1286" s="28" t="s">
        <v>75</v>
      </c>
      <c r="J1286" s="39"/>
    </row>
    <row r="1287" ht="18.75" customHeight="1">
      <c r="A1287" s="28" t="s">
        <v>209</v>
      </c>
      <c r="B1287" s="28" t="s">
        <v>1542</v>
      </c>
      <c r="C1287" s="28" t="s">
        <v>278</v>
      </c>
      <c r="D1287" s="28" t="s">
        <v>256</v>
      </c>
      <c r="E1287" s="28" t="s">
        <v>151</v>
      </c>
      <c r="F1287" s="28" t="s">
        <v>1130</v>
      </c>
      <c r="G1287" s="28" t="s">
        <v>146</v>
      </c>
      <c r="H1287" s="28" t="s">
        <v>127</v>
      </c>
      <c r="I1287" s="28" t="s">
        <v>75</v>
      </c>
      <c r="J1287" s="39"/>
    </row>
    <row r="1288" ht="18.75" customHeight="1">
      <c r="A1288" s="28" t="s">
        <v>199</v>
      </c>
      <c r="B1288" s="28" t="s">
        <v>1543</v>
      </c>
      <c r="C1288" s="28" t="s">
        <v>173</v>
      </c>
      <c r="D1288" s="28" t="s">
        <v>302</v>
      </c>
      <c r="E1288" s="28" t="s">
        <v>151</v>
      </c>
      <c r="F1288" s="28" t="s">
        <v>1518</v>
      </c>
      <c r="G1288" s="28" t="s">
        <v>146</v>
      </c>
      <c r="H1288" s="28" t="s">
        <v>127</v>
      </c>
      <c r="I1288" s="28" t="s">
        <v>75</v>
      </c>
      <c r="J1288" s="39"/>
    </row>
    <row r="1289" ht="18.75" customHeight="1">
      <c r="A1289" s="28" t="s">
        <v>215</v>
      </c>
      <c r="B1289" s="28" t="s">
        <v>1544</v>
      </c>
      <c r="C1289" s="28" t="s">
        <v>262</v>
      </c>
      <c r="D1289" s="28" t="s">
        <v>298</v>
      </c>
      <c r="E1289" s="28" t="s">
        <v>151</v>
      </c>
      <c r="F1289" s="28" t="s">
        <v>1518</v>
      </c>
      <c r="G1289" s="28" t="s">
        <v>146</v>
      </c>
      <c r="H1289" s="28" t="s">
        <v>127</v>
      </c>
      <c r="I1289" s="28" t="s">
        <v>75</v>
      </c>
      <c r="J1289" s="39"/>
    </row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30.0"/>
    <col customWidth="1" min="3" max="4" width="3.75"/>
    <col customWidth="1" min="5" max="5" width="4.88"/>
    <col customWidth="1" min="6" max="6" width="22.88"/>
    <col customWidth="1" min="7" max="7" width="6.5"/>
    <col customWidth="1" min="8" max="8" width="11.63"/>
    <col customWidth="1" min="9" max="9" width="61.25"/>
    <col customWidth="1" min="10" max="10" width="53.63"/>
    <col customWidth="1" min="11" max="26" width="8.63"/>
  </cols>
  <sheetData>
    <row r="1" ht="47.25" customHeight="1">
      <c r="A1" s="35" t="s">
        <v>1</v>
      </c>
      <c r="B1" s="35" t="s">
        <v>133</v>
      </c>
      <c r="C1" s="36" t="s">
        <v>134</v>
      </c>
      <c r="D1" s="36" t="s">
        <v>135</v>
      </c>
      <c r="E1" s="36" t="s">
        <v>136</v>
      </c>
      <c r="F1" s="35" t="s">
        <v>137</v>
      </c>
      <c r="G1" s="35" t="s">
        <v>138</v>
      </c>
      <c r="H1" s="35" t="s">
        <v>139</v>
      </c>
      <c r="I1" s="41" t="s">
        <v>132</v>
      </c>
      <c r="J1" s="42" t="s">
        <v>140</v>
      </c>
    </row>
    <row r="2" ht="18.75" customHeight="1">
      <c r="A2" s="28" t="s">
        <v>141</v>
      </c>
      <c r="B2" s="28" t="s">
        <v>1545</v>
      </c>
      <c r="C2" s="28" t="s">
        <v>149</v>
      </c>
      <c r="D2" s="28" t="s">
        <v>147</v>
      </c>
      <c r="E2" s="28" t="s">
        <v>144</v>
      </c>
      <c r="F2" s="28" t="s">
        <v>206</v>
      </c>
      <c r="G2" s="28" t="s">
        <v>155</v>
      </c>
      <c r="H2" s="28" t="s">
        <v>127</v>
      </c>
      <c r="I2" s="28" t="s">
        <v>11</v>
      </c>
      <c r="J2" s="39"/>
    </row>
    <row r="3" ht="18.75" customHeight="1">
      <c r="A3" s="28" t="s">
        <v>147</v>
      </c>
      <c r="B3" s="28" t="s">
        <v>1546</v>
      </c>
      <c r="C3" s="28" t="s">
        <v>157</v>
      </c>
      <c r="D3" s="28" t="s">
        <v>153</v>
      </c>
      <c r="E3" s="28" t="s">
        <v>1373</v>
      </c>
      <c r="F3" s="28" t="s">
        <v>1547</v>
      </c>
      <c r="G3" s="28" t="s">
        <v>155</v>
      </c>
      <c r="H3" s="28" t="s">
        <v>127</v>
      </c>
      <c r="I3" s="28" t="s">
        <v>11</v>
      </c>
      <c r="J3" s="39"/>
    </row>
    <row r="4" ht="18.75" customHeight="1">
      <c r="A4" s="28" t="s">
        <v>153</v>
      </c>
      <c r="B4" s="28" t="s">
        <v>1548</v>
      </c>
      <c r="C4" s="28" t="s">
        <v>215</v>
      </c>
      <c r="D4" s="28" t="s">
        <v>146</v>
      </c>
      <c r="E4" s="28" t="s">
        <v>144</v>
      </c>
      <c r="F4" s="28" t="s">
        <v>167</v>
      </c>
      <c r="G4" s="28" t="s">
        <v>155</v>
      </c>
      <c r="H4" s="28" t="s">
        <v>127</v>
      </c>
      <c r="I4" s="28" t="s">
        <v>11</v>
      </c>
      <c r="J4" s="39"/>
    </row>
    <row r="5" ht="18.75" customHeight="1">
      <c r="A5" s="28" t="s">
        <v>157</v>
      </c>
      <c r="B5" s="28" t="s">
        <v>1549</v>
      </c>
      <c r="C5" s="28" t="s">
        <v>199</v>
      </c>
      <c r="D5" s="28" t="s">
        <v>163</v>
      </c>
      <c r="E5" s="28" t="s">
        <v>144</v>
      </c>
      <c r="F5" s="28" t="s">
        <v>156</v>
      </c>
      <c r="G5" s="28" t="s">
        <v>155</v>
      </c>
      <c r="H5" s="28" t="s">
        <v>125</v>
      </c>
      <c r="I5" s="28" t="s">
        <v>11</v>
      </c>
      <c r="J5" s="39"/>
    </row>
    <row r="6" ht="18.75" customHeight="1">
      <c r="A6" s="28" t="s">
        <v>160</v>
      </c>
      <c r="B6" s="28" t="s">
        <v>1550</v>
      </c>
      <c r="C6" s="28" t="s">
        <v>177</v>
      </c>
      <c r="D6" s="28" t="s">
        <v>165</v>
      </c>
      <c r="E6" s="28" t="s">
        <v>144</v>
      </c>
      <c r="F6" s="28" t="s">
        <v>200</v>
      </c>
      <c r="G6" s="28" t="s">
        <v>155</v>
      </c>
      <c r="H6" s="28" t="s">
        <v>125</v>
      </c>
      <c r="I6" s="28" t="s">
        <v>11</v>
      </c>
      <c r="J6" s="39"/>
    </row>
    <row r="7" ht="18.75" customHeight="1">
      <c r="A7" s="28" t="s">
        <v>163</v>
      </c>
      <c r="B7" s="28" t="s">
        <v>1551</v>
      </c>
      <c r="C7" s="28" t="s">
        <v>182</v>
      </c>
      <c r="D7" s="28" t="s">
        <v>157</v>
      </c>
      <c r="E7" s="28" t="s">
        <v>144</v>
      </c>
      <c r="F7" s="28" t="s">
        <v>145</v>
      </c>
      <c r="G7" s="28" t="s">
        <v>155</v>
      </c>
      <c r="H7" s="28" t="s">
        <v>125</v>
      </c>
      <c r="I7" s="28" t="s">
        <v>11</v>
      </c>
      <c r="J7" s="39"/>
    </row>
    <row r="8" ht="18.75" customHeight="1">
      <c r="A8" s="28" t="s">
        <v>165</v>
      </c>
      <c r="B8" s="28" t="s">
        <v>1552</v>
      </c>
      <c r="C8" s="28" t="s">
        <v>219</v>
      </c>
      <c r="D8" s="28" t="s">
        <v>141</v>
      </c>
      <c r="E8" s="28" t="s">
        <v>144</v>
      </c>
      <c r="F8" s="28" t="s">
        <v>156</v>
      </c>
      <c r="G8" s="28" t="s">
        <v>155</v>
      </c>
      <c r="H8" s="28" t="s">
        <v>126</v>
      </c>
      <c r="I8" s="28" t="s">
        <v>11</v>
      </c>
      <c r="J8" s="39"/>
    </row>
    <row r="9" ht="18.75" customHeight="1">
      <c r="A9" s="28" t="s">
        <v>141</v>
      </c>
      <c r="B9" s="28" t="s">
        <v>1553</v>
      </c>
      <c r="C9" s="28" t="s">
        <v>207</v>
      </c>
      <c r="D9" s="28" t="s">
        <v>165</v>
      </c>
      <c r="E9" s="28" t="s">
        <v>144</v>
      </c>
      <c r="F9" s="28" t="s">
        <v>145</v>
      </c>
      <c r="G9" s="28" t="s">
        <v>155</v>
      </c>
      <c r="H9" s="28" t="s">
        <v>119</v>
      </c>
      <c r="I9" s="28" t="s">
        <v>12</v>
      </c>
      <c r="J9" s="39"/>
    </row>
    <row r="10" ht="18.75" customHeight="1">
      <c r="A10" s="28" t="s">
        <v>147</v>
      </c>
      <c r="B10" s="28" t="s">
        <v>866</v>
      </c>
      <c r="C10" s="28" t="s">
        <v>180</v>
      </c>
      <c r="D10" s="28" t="s">
        <v>141</v>
      </c>
      <c r="E10" s="28" t="s">
        <v>144</v>
      </c>
      <c r="F10" s="28" t="s">
        <v>145</v>
      </c>
      <c r="G10" s="28" t="s">
        <v>155</v>
      </c>
      <c r="H10" s="28" t="s">
        <v>119</v>
      </c>
      <c r="I10" s="28" t="s">
        <v>12</v>
      </c>
      <c r="J10" s="39"/>
    </row>
    <row r="11" ht="18.75" customHeight="1">
      <c r="A11" s="28" t="s">
        <v>153</v>
      </c>
      <c r="B11" s="28" t="s">
        <v>1554</v>
      </c>
      <c r="C11" s="28" t="s">
        <v>153</v>
      </c>
      <c r="D11" s="28" t="s">
        <v>163</v>
      </c>
      <c r="E11" s="28" t="s">
        <v>144</v>
      </c>
      <c r="F11" s="28" t="s">
        <v>145</v>
      </c>
      <c r="G11" s="28" t="s">
        <v>155</v>
      </c>
      <c r="H11" s="28" t="s">
        <v>119</v>
      </c>
      <c r="I11" s="28" t="s">
        <v>12</v>
      </c>
      <c r="J11" s="39"/>
    </row>
    <row r="12" ht="18.75" customHeight="1">
      <c r="A12" s="28" t="s">
        <v>157</v>
      </c>
      <c r="B12" s="28" t="s">
        <v>1555</v>
      </c>
      <c r="C12" s="28" t="s">
        <v>143</v>
      </c>
      <c r="D12" s="28" t="s">
        <v>146</v>
      </c>
      <c r="E12" s="28" t="s">
        <v>1373</v>
      </c>
      <c r="F12" s="28" t="s">
        <v>1016</v>
      </c>
      <c r="G12" s="28" t="s">
        <v>155</v>
      </c>
      <c r="H12" s="28" t="s">
        <v>121</v>
      </c>
      <c r="I12" s="28" t="s">
        <v>12</v>
      </c>
      <c r="J12" s="39"/>
    </row>
    <row r="13" ht="18.75" customHeight="1">
      <c r="A13" s="28" t="s">
        <v>160</v>
      </c>
      <c r="B13" s="28" t="s">
        <v>1556</v>
      </c>
      <c r="C13" s="28" t="s">
        <v>207</v>
      </c>
      <c r="D13" s="28" t="s">
        <v>168</v>
      </c>
      <c r="E13" s="28" t="s">
        <v>144</v>
      </c>
      <c r="F13" s="28" t="s">
        <v>145</v>
      </c>
      <c r="G13" s="28" t="s">
        <v>155</v>
      </c>
      <c r="H13" s="28" t="s">
        <v>121</v>
      </c>
      <c r="I13" s="28" t="s">
        <v>12</v>
      </c>
      <c r="J13" s="39"/>
    </row>
    <row r="14" ht="18.75" customHeight="1">
      <c r="A14" s="28" t="s">
        <v>163</v>
      </c>
      <c r="B14" s="28" t="s">
        <v>1557</v>
      </c>
      <c r="C14" s="28" t="s">
        <v>165</v>
      </c>
      <c r="D14" s="28" t="s">
        <v>157</v>
      </c>
      <c r="E14" s="28" t="s">
        <v>144</v>
      </c>
      <c r="F14" s="28" t="s">
        <v>145</v>
      </c>
      <c r="G14" s="28" t="s">
        <v>155</v>
      </c>
      <c r="H14" s="28" t="s">
        <v>121</v>
      </c>
      <c r="I14" s="28" t="s">
        <v>12</v>
      </c>
      <c r="J14" s="39"/>
    </row>
    <row r="15" ht="18.75" customHeight="1">
      <c r="A15" s="28" t="s">
        <v>165</v>
      </c>
      <c r="B15" s="28" t="s">
        <v>1558</v>
      </c>
      <c r="C15" s="28" t="s">
        <v>160</v>
      </c>
      <c r="D15" s="28" t="s">
        <v>155</v>
      </c>
      <c r="E15" s="28" t="s">
        <v>144</v>
      </c>
      <c r="F15" s="28" t="s">
        <v>145</v>
      </c>
      <c r="G15" s="28" t="s">
        <v>155</v>
      </c>
      <c r="H15" s="28" t="s">
        <v>126</v>
      </c>
      <c r="I15" s="28" t="s">
        <v>12</v>
      </c>
      <c r="J15" s="39"/>
    </row>
    <row r="16" ht="18.75" customHeight="1">
      <c r="A16" s="28" t="s">
        <v>168</v>
      </c>
      <c r="B16" s="28" t="s">
        <v>1559</v>
      </c>
      <c r="C16" s="28" t="s">
        <v>150</v>
      </c>
      <c r="D16" s="28" t="s">
        <v>150</v>
      </c>
      <c r="E16" s="28" t="s">
        <v>144</v>
      </c>
      <c r="F16" s="28" t="s">
        <v>145</v>
      </c>
      <c r="G16" s="28" t="s">
        <v>155</v>
      </c>
      <c r="H16" s="28" t="s">
        <v>126</v>
      </c>
      <c r="I16" s="28" t="s">
        <v>12</v>
      </c>
      <c r="J16" s="39"/>
    </row>
    <row r="17" ht="18.75" customHeight="1">
      <c r="A17" s="28" t="s">
        <v>150</v>
      </c>
      <c r="B17" s="28" t="s">
        <v>1560</v>
      </c>
      <c r="C17" s="28" t="s">
        <v>207</v>
      </c>
      <c r="D17" s="28" t="s">
        <v>155</v>
      </c>
      <c r="E17" s="28" t="s">
        <v>144</v>
      </c>
      <c r="F17" s="28" t="s">
        <v>145</v>
      </c>
      <c r="G17" s="28" t="s">
        <v>155</v>
      </c>
      <c r="H17" s="28" t="s">
        <v>126</v>
      </c>
      <c r="I17" s="28" t="s">
        <v>12</v>
      </c>
      <c r="J17" s="39"/>
    </row>
    <row r="18" ht="18.75" customHeight="1">
      <c r="A18" s="28" t="s">
        <v>146</v>
      </c>
      <c r="B18" s="28" t="s">
        <v>1561</v>
      </c>
      <c r="C18" s="28" t="s">
        <v>173</v>
      </c>
      <c r="D18" s="28" t="s">
        <v>165</v>
      </c>
      <c r="E18" s="28" t="s">
        <v>144</v>
      </c>
      <c r="F18" s="28" t="s">
        <v>145</v>
      </c>
      <c r="G18" s="28" t="s">
        <v>155</v>
      </c>
      <c r="H18" s="28" t="s">
        <v>122</v>
      </c>
      <c r="I18" s="28" t="s">
        <v>12</v>
      </c>
      <c r="J18" s="39"/>
    </row>
    <row r="19" ht="18.75" customHeight="1">
      <c r="A19" s="28" t="s">
        <v>155</v>
      </c>
      <c r="B19" s="28" t="s">
        <v>1562</v>
      </c>
      <c r="C19" s="28" t="s">
        <v>196</v>
      </c>
      <c r="D19" s="28" t="s">
        <v>168</v>
      </c>
      <c r="E19" s="28" t="s">
        <v>144</v>
      </c>
      <c r="F19" s="28" t="s">
        <v>637</v>
      </c>
      <c r="G19" s="28" t="s">
        <v>155</v>
      </c>
      <c r="H19" s="28" t="s">
        <v>122</v>
      </c>
      <c r="I19" s="28" t="s">
        <v>12</v>
      </c>
      <c r="J19" s="39"/>
    </row>
    <row r="20" ht="18.75" customHeight="1">
      <c r="A20" s="28" t="s">
        <v>177</v>
      </c>
      <c r="B20" s="28" t="s">
        <v>1563</v>
      </c>
      <c r="C20" s="28" t="s">
        <v>210</v>
      </c>
      <c r="D20" s="28" t="s">
        <v>157</v>
      </c>
      <c r="E20" s="28" t="s">
        <v>144</v>
      </c>
      <c r="F20" s="28" t="s">
        <v>145</v>
      </c>
      <c r="G20" s="28" t="s">
        <v>155</v>
      </c>
      <c r="H20" s="28" t="s">
        <v>122</v>
      </c>
      <c r="I20" s="28" t="s">
        <v>12</v>
      </c>
      <c r="J20" s="39"/>
    </row>
    <row r="21" ht="18.75" customHeight="1">
      <c r="A21" s="28" t="s">
        <v>149</v>
      </c>
      <c r="B21" s="28" t="s">
        <v>1564</v>
      </c>
      <c r="C21" s="28" t="s">
        <v>163</v>
      </c>
      <c r="D21" s="28" t="s">
        <v>141</v>
      </c>
      <c r="E21" s="28" t="s">
        <v>144</v>
      </c>
      <c r="F21" s="28" t="s">
        <v>145</v>
      </c>
      <c r="G21" s="28" t="s">
        <v>155</v>
      </c>
      <c r="H21" s="28" t="s">
        <v>125</v>
      </c>
      <c r="I21" s="28" t="s">
        <v>12</v>
      </c>
      <c r="J21" s="39"/>
    </row>
    <row r="22" ht="18.75" customHeight="1">
      <c r="A22" s="28" t="s">
        <v>192</v>
      </c>
      <c r="B22" s="28" t="s">
        <v>1565</v>
      </c>
      <c r="C22" s="28" t="s">
        <v>146</v>
      </c>
      <c r="D22" s="28" t="s">
        <v>160</v>
      </c>
      <c r="E22" s="28" t="s">
        <v>144</v>
      </c>
      <c r="F22" s="28" t="s">
        <v>145</v>
      </c>
      <c r="G22" s="28" t="s">
        <v>155</v>
      </c>
      <c r="H22" s="28" t="s">
        <v>125</v>
      </c>
      <c r="I22" s="28" t="s">
        <v>12</v>
      </c>
      <c r="J22" s="39"/>
    </row>
    <row r="23" ht="18.75" customHeight="1">
      <c r="A23" s="28" t="s">
        <v>143</v>
      </c>
      <c r="B23" s="28" t="s">
        <v>1566</v>
      </c>
      <c r="C23" s="28" t="s">
        <v>182</v>
      </c>
      <c r="D23" s="28" t="s">
        <v>177</v>
      </c>
      <c r="E23" s="28" t="s">
        <v>144</v>
      </c>
      <c r="F23" s="28" t="s">
        <v>145</v>
      </c>
      <c r="G23" s="28" t="s">
        <v>155</v>
      </c>
      <c r="H23" s="28" t="s">
        <v>125</v>
      </c>
      <c r="I23" s="28" t="s">
        <v>12</v>
      </c>
      <c r="J23" s="39"/>
    </row>
    <row r="24" ht="18.75" customHeight="1">
      <c r="A24" s="28" t="s">
        <v>159</v>
      </c>
      <c r="B24" s="28" t="s">
        <v>1023</v>
      </c>
      <c r="C24" s="28" t="s">
        <v>149</v>
      </c>
      <c r="D24" s="28" t="s">
        <v>141</v>
      </c>
      <c r="E24" s="28" t="s">
        <v>144</v>
      </c>
      <c r="F24" s="28" t="s">
        <v>145</v>
      </c>
      <c r="G24" s="28" t="s">
        <v>155</v>
      </c>
      <c r="H24" s="28" t="s">
        <v>120</v>
      </c>
      <c r="I24" s="28" t="s">
        <v>12</v>
      </c>
      <c r="J24" s="39"/>
    </row>
    <row r="25" ht="18.75" customHeight="1">
      <c r="A25" s="28" t="s">
        <v>196</v>
      </c>
      <c r="B25" s="28" t="s">
        <v>1567</v>
      </c>
      <c r="C25" s="28" t="s">
        <v>201</v>
      </c>
      <c r="D25" s="28" t="s">
        <v>165</v>
      </c>
      <c r="E25" s="28" t="s">
        <v>144</v>
      </c>
      <c r="F25" s="28" t="s">
        <v>145</v>
      </c>
      <c r="G25" s="28" t="s">
        <v>155</v>
      </c>
      <c r="H25" s="28" t="s">
        <v>120</v>
      </c>
      <c r="I25" s="28" t="s">
        <v>12</v>
      </c>
      <c r="J25" s="39"/>
    </row>
    <row r="26" ht="18.75" customHeight="1">
      <c r="A26" s="28" t="s">
        <v>182</v>
      </c>
      <c r="B26" s="28" t="s">
        <v>1568</v>
      </c>
      <c r="C26" s="28" t="s">
        <v>196</v>
      </c>
      <c r="D26" s="28" t="s">
        <v>165</v>
      </c>
      <c r="E26" s="28" t="s">
        <v>144</v>
      </c>
      <c r="F26" s="28" t="s">
        <v>145</v>
      </c>
      <c r="G26" s="28" t="s">
        <v>155</v>
      </c>
      <c r="H26" s="28" t="s">
        <v>120</v>
      </c>
      <c r="I26" s="28" t="s">
        <v>12</v>
      </c>
      <c r="J26" s="39"/>
    </row>
    <row r="27" ht="18.75" customHeight="1">
      <c r="A27" s="28" t="s">
        <v>201</v>
      </c>
      <c r="B27" s="28" t="s">
        <v>1569</v>
      </c>
      <c r="C27" s="28" t="s">
        <v>209</v>
      </c>
      <c r="D27" s="28" t="s">
        <v>153</v>
      </c>
      <c r="E27" s="28" t="s">
        <v>144</v>
      </c>
      <c r="F27" s="28" t="s">
        <v>145</v>
      </c>
      <c r="G27" s="28" t="s">
        <v>155</v>
      </c>
      <c r="H27" s="28" t="s">
        <v>123</v>
      </c>
      <c r="I27" s="28" t="s">
        <v>12</v>
      </c>
      <c r="J27" s="39"/>
    </row>
    <row r="28" ht="18.75" customHeight="1">
      <c r="A28" s="28" t="s">
        <v>203</v>
      </c>
      <c r="B28" s="28" t="s">
        <v>1570</v>
      </c>
      <c r="C28" s="28" t="s">
        <v>196</v>
      </c>
      <c r="D28" s="28" t="s">
        <v>168</v>
      </c>
      <c r="E28" s="28" t="s">
        <v>144</v>
      </c>
      <c r="F28" s="28" t="s">
        <v>145</v>
      </c>
      <c r="G28" s="28" t="s">
        <v>155</v>
      </c>
      <c r="H28" s="28" t="s">
        <v>123</v>
      </c>
      <c r="I28" s="28" t="s">
        <v>12</v>
      </c>
      <c r="J28" s="39"/>
    </row>
    <row r="29" ht="18.75" customHeight="1">
      <c r="A29" s="28" t="s">
        <v>173</v>
      </c>
      <c r="B29" s="28" t="s">
        <v>1571</v>
      </c>
      <c r="C29" s="28" t="s">
        <v>153</v>
      </c>
      <c r="D29" s="28" t="s">
        <v>141</v>
      </c>
      <c r="E29" s="28" t="s">
        <v>144</v>
      </c>
      <c r="F29" s="28" t="s">
        <v>248</v>
      </c>
      <c r="G29" s="28" t="s">
        <v>155</v>
      </c>
      <c r="H29" s="28" t="s">
        <v>123</v>
      </c>
      <c r="I29" s="28" t="s">
        <v>12</v>
      </c>
      <c r="J29" s="39"/>
    </row>
    <row r="30" ht="18.75" customHeight="1">
      <c r="A30" s="28" t="s">
        <v>207</v>
      </c>
      <c r="B30" s="28" t="s">
        <v>1572</v>
      </c>
      <c r="C30" s="28" t="s">
        <v>203</v>
      </c>
      <c r="D30" s="28" t="s">
        <v>177</v>
      </c>
      <c r="E30" s="28" t="s">
        <v>144</v>
      </c>
      <c r="F30" s="28" t="s">
        <v>145</v>
      </c>
      <c r="G30" s="28" t="s">
        <v>155</v>
      </c>
      <c r="H30" s="28" t="s">
        <v>124</v>
      </c>
      <c r="I30" s="28" t="s">
        <v>12</v>
      </c>
      <c r="J30" s="39"/>
    </row>
    <row r="31" ht="18.75" customHeight="1">
      <c r="A31" s="28" t="s">
        <v>210</v>
      </c>
      <c r="B31" s="28" t="s">
        <v>1573</v>
      </c>
      <c r="C31" s="28" t="s">
        <v>141</v>
      </c>
      <c r="D31" s="28" t="s">
        <v>157</v>
      </c>
      <c r="E31" s="28" t="s">
        <v>144</v>
      </c>
      <c r="F31" s="28" t="s">
        <v>145</v>
      </c>
      <c r="G31" s="28" t="s">
        <v>155</v>
      </c>
      <c r="H31" s="28" t="s">
        <v>124</v>
      </c>
      <c r="I31" s="28" t="s">
        <v>12</v>
      </c>
      <c r="J31" s="39"/>
    </row>
    <row r="32" ht="18.75" customHeight="1">
      <c r="A32" s="28" t="s">
        <v>180</v>
      </c>
      <c r="B32" s="28" t="s">
        <v>1574</v>
      </c>
      <c r="C32" s="28" t="s">
        <v>173</v>
      </c>
      <c r="D32" s="28" t="s">
        <v>157</v>
      </c>
      <c r="E32" s="28" t="s">
        <v>144</v>
      </c>
      <c r="F32" s="28" t="s">
        <v>145</v>
      </c>
      <c r="G32" s="28" t="s">
        <v>155</v>
      </c>
      <c r="H32" s="28" t="s">
        <v>124</v>
      </c>
      <c r="I32" s="28" t="s">
        <v>12</v>
      </c>
      <c r="J32" s="39"/>
    </row>
    <row r="33" ht="18.75" customHeight="1">
      <c r="A33" s="28" t="s">
        <v>209</v>
      </c>
      <c r="B33" s="28" t="s">
        <v>1575</v>
      </c>
      <c r="C33" s="28" t="s">
        <v>217</v>
      </c>
      <c r="D33" s="28" t="s">
        <v>165</v>
      </c>
      <c r="E33" s="28" t="s">
        <v>144</v>
      </c>
      <c r="F33" s="28" t="s">
        <v>677</v>
      </c>
      <c r="G33" s="28" t="s">
        <v>155</v>
      </c>
      <c r="H33" s="28" t="s">
        <v>127</v>
      </c>
      <c r="I33" s="28" t="s">
        <v>12</v>
      </c>
      <c r="J33" s="39"/>
    </row>
    <row r="34" ht="18.75" customHeight="1">
      <c r="A34" s="28" t="s">
        <v>199</v>
      </c>
      <c r="B34" s="28" t="s">
        <v>1576</v>
      </c>
      <c r="C34" s="28" t="s">
        <v>177</v>
      </c>
      <c r="D34" s="28" t="s">
        <v>153</v>
      </c>
      <c r="E34" s="28" t="s">
        <v>144</v>
      </c>
      <c r="F34" s="28" t="s">
        <v>145</v>
      </c>
      <c r="G34" s="28" t="s">
        <v>155</v>
      </c>
      <c r="H34" s="28" t="s">
        <v>127</v>
      </c>
      <c r="I34" s="28" t="s">
        <v>12</v>
      </c>
      <c r="J34" s="39"/>
    </row>
    <row r="35" ht="18.75" customHeight="1">
      <c r="A35" s="28" t="s">
        <v>215</v>
      </c>
      <c r="B35" s="28" t="s">
        <v>1577</v>
      </c>
      <c r="C35" s="28" t="s">
        <v>173</v>
      </c>
      <c r="D35" s="28" t="s">
        <v>155</v>
      </c>
      <c r="E35" s="28" t="s">
        <v>144</v>
      </c>
      <c r="F35" s="28" t="s">
        <v>145</v>
      </c>
      <c r="G35" s="28" t="s">
        <v>155</v>
      </c>
      <c r="H35" s="28" t="s">
        <v>127</v>
      </c>
      <c r="I35" s="28" t="s">
        <v>12</v>
      </c>
      <c r="J35" s="39"/>
    </row>
    <row r="36" ht="18.75" customHeight="1">
      <c r="A36" s="28" t="s">
        <v>217</v>
      </c>
      <c r="B36" s="28" t="s">
        <v>1578</v>
      </c>
      <c r="C36" s="28" t="s">
        <v>196</v>
      </c>
      <c r="D36" s="28" t="s">
        <v>165</v>
      </c>
      <c r="E36" s="28" t="s">
        <v>144</v>
      </c>
      <c r="F36" s="28" t="s">
        <v>145</v>
      </c>
      <c r="G36" s="28" t="s">
        <v>155</v>
      </c>
      <c r="H36" s="28" t="s">
        <v>128</v>
      </c>
      <c r="I36" s="28" t="s">
        <v>12</v>
      </c>
      <c r="J36" s="39"/>
    </row>
    <row r="37" ht="18.75" customHeight="1">
      <c r="A37" s="28" t="s">
        <v>219</v>
      </c>
      <c r="B37" s="28" t="s">
        <v>1579</v>
      </c>
      <c r="C37" s="28" t="s">
        <v>157</v>
      </c>
      <c r="D37" s="28" t="s">
        <v>157</v>
      </c>
      <c r="E37" s="28" t="s">
        <v>144</v>
      </c>
      <c r="F37" s="28" t="s">
        <v>145</v>
      </c>
      <c r="G37" s="28" t="s">
        <v>155</v>
      </c>
      <c r="H37" s="28" t="s">
        <v>128</v>
      </c>
      <c r="I37" s="28" t="s">
        <v>12</v>
      </c>
      <c r="J37" s="39"/>
    </row>
    <row r="38" ht="18.75" customHeight="1">
      <c r="A38" s="28" t="s">
        <v>184</v>
      </c>
      <c r="B38" s="28" t="s">
        <v>1580</v>
      </c>
      <c r="C38" s="28" t="s">
        <v>210</v>
      </c>
      <c r="D38" s="28" t="s">
        <v>153</v>
      </c>
      <c r="E38" s="28" t="s">
        <v>144</v>
      </c>
      <c r="F38" s="28" t="s">
        <v>145</v>
      </c>
      <c r="G38" s="28" t="s">
        <v>155</v>
      </c>
      <c r="H38" s="28" t="s">
        <v>128</v>
      </c>
      <c r="I38" s="28" t="s">
        <v>12</v>
      </c>
      <c r="J38" s="39"/>
    </row>
    <row r="39" ht="18.75" customHeight="1">
      <c r="A39" s="28" t="s">
        <v>141</v>
      </c>
      <c r="B39" s="28" t="s">
        <v>1581</v>
      </c>
      <c r="C39" s="28" t="s">
        <v>157</v>
      </c>
      <c r="D39" s="28" t="s">
        <v>160</v>
      </c>
      <c r="E39" s="28" t="s">
        <v>144</v>
      </c>
      <c r="F39" s="28" t="s">
        <v>200</v>
      </c>
      <c r="G39" s="28" t="s">
        <v>155</v>
      </c>
      <c r="H39" s="28" t="s">
        <v>119</v>
      </c>
      <c r="I39" s="28" t="s">
        <v>23</v>
      </c>
      <c r="J39" s="39"/>
    </row>
    <row r="40" ht="18.75" customHeight="1">
      <c r="A40" s="28" t="s">
        <v>147</v>
      </c>
      <c r="B40" s="28" t="s">
        <v>1582</v>
      </c>
      <c r="C40" s="28" t="s">
        <v>168</v>
      </c>
      <c r="D40" s="28" t="s">
        <v>168</v>
      </c>
      <c r="E40" s="28" t="s">
        <v>144</v>
      </c>
      <c r="F40" s="28" t="s">
        <v>200</v>
      </c>
      <c r="G40" s="28" t="s">
        <v>155</v>
      </c>
      <c r="H40" s="28" t="s">
        <v>119</v>
      </c>
      <c r="I40" s="28" t="s">
        <v>23</v>
      </c>
      <c r="J40" s="39"/>
    </row>
    <row r="41" ht="18.75" customHeight="1">
      <c r="A41" s="28" t="s">
        <v>153</v>
      </c>
      <c r="B41" s="28" t="s">
        <v>1583</v>
      </c>
      <c r="C41" s="28" t="s">
        <v>203</v>
      </c>
      <c r="D41" s="28" t="s">
        <v>141</v>
      </c>
      <c r="E41" s="28" t="s">
        <v>144</v>
      </c>
      <c r="F41" s="28" t="s">
        <v>790</v>
      </c>
      <c r="G41" s="28" t="s">
        <v>155</v>
      </c>
      <c r="H41" s="28" t="s">
        <v>119</v>
      </c>
      <c r="I41" s="28" t="s">
        <v>23</v>
      </c>
      <c r="J41" s="39"/>
    </row>
    <row r="42" ht="18.75" customHeight="1">
      <c r="A42" s="28" t="s">
        <v>157</v>
      </c>
      <c r="B42" s="28" t="s">
        <v>1584</v>
      </c>
      <c r="C42" s="28" t="s">
        <v>201</v>
      </c>
      <c r="D42" s="28" t="s">
        <v>168</v>
      </c>
      <c r="E42" s="28" t="s">
        <v>144</v>
      </c>
      <c r="F42" s="28" t="s">
        <v>243</v>
      </c>
      <c r="G42" s="28" t="s">
        <v>155</v>
      </c>
      <c r="H42" s="28" t="s">
        <v>125</v>
      </c>
      <c r="I42" s="28" t="s">
        <v>23</v>
      </c>
      <c r="J42" s="39"/>
    </row>
    <row r="43" ht="18.75" customHeight="1">
      <c r="A43" s="28" t="s">
        <v>160</v>
      </c>
      <c r="B43" s="28" t="s">
        <v>1585</v>
      </c>
      <c r="C43" s="28" t="s">
        <v>168</v>
      </c>
      <c r="D43" s="28" t="s">
        <v>155</v>
      </c>
      <c r="E43" s="28" t="s">
        <v>144</v>
      </c>
      <c r="F43" s="28" t="s">
        <v>200</v>
      </c>
      <c r="G43" s="28" t="s">
        <v>155</v>
      </c>
      <c r="H43" s="28" t="s">
        <v>125</v>
      </c>
      <c r="I43" s="28" t="s">
        <v>23</v>
      </c>
      <c r="J43" s="39"/>
    </row>
    <row r="44" ht="18.75" customHeight="1">
      <c r="A44" s="28" t="s">
        <v>163</v>
      </c>
      <c r="B44" s="28" t="s">
        <v>1586</v>
      </c>
      <c r="C44" s="28" t="s">
        <v>143</v>
      </c>
      <c r="D44" s="28" t="s">
        <v>153</v>
      </c>
      <c r="E44" s="28" t="s">
        <v>144</v>
      </c>
      <c r="F44" s="28" t="s">
        <v>200</v>
      </c>
      <c r="G44" s="28" t="s">
        <v>155</v>
      </c>
      <c r="H44" s="28" t="s">
        <v>125</v>
      </c>
      <c r="I44" s="28" t="s">
        <v>23</v>
      </c>
      <c r="J44" s="39"/>
    </row>
    <row r="45" ht="18.75" customHeight="1">
      <c r="A45" s="28" t="s">
        <v>165</v>
      </c>
      <c r="B45" s="28" t="s">
        <v>1587</v>
      </c>
      <c r="C45" s="28" t="s">
        <v>199</v>
      </c>
      <c r="D45" s="28" t="s">
        <v>155</v>
      </c>
      <c r="E45" s="28" t="s">
        <v>144</v>
      </c>
      <c r="F45" s="28" t="s">
        <v>200</v>
      </c>
      <c r="G45" s="28" t="s">
        <v>155</v>
      </c>
      <c r="H45" s="28" t="s">
        <v>121</v>
      </c>
      <c r="I45" s="28" t="s">
        <v>23</v>
      </c>
      <c r="J45" s="39"/>
    </row>
    <row r="46" ht="18.75" customHeight="1">
      <c r="A46" s="28" t="s">
        <v>168</v>
      </c>
      <c r="B46" s="28" t="s">
        <v>1147</v>
      </c>
      <c r="C46" s="28" t="s">
        <v>217</v>
      </c>
      <c r="D46" s="28" t="s">
        <v>160</v>
      </c>
      <c r="E46" s="28" t="s">
        <v>144</v>
      </c>
      <c r="F46" s="28" t="s">
        <v>730</v>
      </c>
      <c r="G46" s="28" t="s">
        <v>155</v>
      </c>
      <c r="H46" s="28" t="s">
        <v>121</v>
      </c>
      <c r="I46" s="28" t="s">
        <v>23</v>
      </c>
      <c r="J46" s="39"/>
    </row>
    <row r="47" ht="18.75" customHeight="1">
      <c r="A47" s="28" t="s">
        <v>150</v>
      </c>
      <c r="B47" s="28" t="s">
        <v>1588</v>
      </c>
      <c r="C47" s="28" t="s">
        <v>231</v>
      </c>
      <c r="D47" s="28" t="s">
        <v>165</v>
      </c>
      <c r="E47" s="28" t="s">
        <v>144</v>
      </c>
      <c r="F47" s="28" t="s">
        <v>200</v>
      </c>
      <c r="G47" s="28" t="s">
        <v>155</v>
      </c>
      <c r="H47" s="28" t="s">
        <v>121</v>
      </c>
      <c r="I47" s="28" t="s">
        <v>23</v>
      </c>
      <c r="J47" s="39"/>
    </row>
    <row r="48" ht="18.75" customHeight="1">
      <c r="A48" s="28" t="s">
        <v>146</v>
      </c>
      <c r="B48" s="28" t="s">
        <v>1589</v>
      </c>
      <c r="C48" s="28" t="s">
        <v>143</v>
      </c>
      <c r="D48" s="28" t="s">
        <v>155</v>
      </c>
      <c r="E48" s="28" t="s">
        <v>144</v>
      </c>
      <c r="F48" s="28" t="s">
        <v>200</v>
      </c>
      <c r="G48" s="28" t="s">
        <v>155</v>
      </c>
      <c r="H48" s="28" t="s">
        <v>126</v>
      </c>
      <c r="I48" s="28" t="s">
        <v>23</v>
      </c>
      <c r="J48" s="39"/>
    </row>
    <row r="49" ht="18.75" customHeight="1">
      <c r="A49" s="28" t="s">
        <v>155</v>
      </c>
      <c r="B49" s="28" t="s">
        <v>1590</v>
      </c>
      <c r="C49" s="28" t="s">
        <v>184</v>
      </c>
      <c r="D49" s="28" t="s">
        <v>163</v>
      </c>
      <c r="E49" s="28" t="s">
        <v>144</v>
      </c>
      <c r="F49" s="28" t="s">
        <v>200</v>
      </c>
      <c r="G49" s="28" t="s">
        <v>155</v>
      </c>
      <c r="H49" s="28" t="s">
        <v>126</v>
      </c>
      <c r="I49" s="28" t="s">
        <v>23</v>
      </c>
      <c r="J49" s="39"/>
    </row>
    <row r="50" ht="18.75" customHeight="1">
      <c r="A50" s="28" t="s">
        <v>177</v>
      </c>
      <c r="B50" s="28" t="s">
        <v>1591</v>
      </c>
      <c r="C50" s="28" t="s">
        <v>165</v>
      </c>
      <c r="D50" s="28" t="s">
        <v>147</v>
      </c>
      <c r="E50" s="28" t="s">
        <v>144</v>
      </c>
      <c r="F50" s="28" t="s">
        <v>200</v>
      </c>
      <c r="G50" s="28" t="s">
        <v>155</v>
      </c>
      <c r="H50" s="28" t="s">
        <v>126</v>
      </c>
      <c r="I50" s="28" t="s">
        <v>23</v>
      </c>
      <c r="J50" s="39"/>
    </row>
    <row r="51" ht="18.75" customHeight="1">
      <c r="A51" s="28" t="s">
        <v>149</v>
      </c>
      <c r="B51" s="28" t="s">
        <v>1592</v>
      </c>
      <c r="C51" s="28" t="s">
        <v>150</v>
      </c>
      <c r="D51" s="28" t="s">
        <v>168</v>
      </c>
      <c r="E51" s="28" t="s">
        <v>144</v>
      </c>
      <c r="F51" s="28" t="s">
        <v>200</v>
      </c>
      <c r="G51" s="28" t="s">
        <v>155</v>
      </c>
      <c r="H51" s="28" t="s">
        <v>122</v>
      </c>
      <c r="I51" s="28" t="s">
        <v>23</v>
      </c>
      <c r="J51" s="39"/>
    </row>
    <row r="52" ht="18.75" customHeight="1">
      <c r="A52" s="28" t="s">
        <v>192</v>
      </c>
      <c r="B52" s="28" t="s">
        <v>1593</v>
      </c>
      <c r="C52" s="28" t="s">
        <v>146</v>
      </c>
      <c r="D52" s="28" t="s">
        <v>155</v>
      </c>
      <c r="E52" s="28" t="s">
        <v>144</v>
      </c>
      <c r="F52" s="28" t="s">
        <v>200</v>
      </c>
      <c r="G52" s="28" t="s">
        <v>155</v>
      </c>
      <c r="H52" s="28" t="s">
        <v>122</v>
      </c>
      <c r="I52" s="28" t="s">
        <v>23</v>
      </c>
      <c r="J52" s="39"/>
    </row>
    <row r="53" ht="18.75" customHeight="1">
      <c r="A53" s="28" t="s">
        <v>143</v>
      </c>
      <c r="B53" s="28" t="s">
        <v>1594</v>
      </c>
      <c r="C53" s="28" t="s">
        <v>146</v>
      </c>
      <c r="D53" s="28" t="s">
        <v>153</v>
      </c>
      <c r="E53" s="28" t="s">
        <v>144</v>
      </c>
      <c r="F53" s="28" t="s">
        <v>200</v>
      </c>
      <c r="G53" s="28" t="s">
        <v>155</v>
      </c>
      <c r="H53" s="28" t="s">
        <v>122</v>
      </c>
      <c r="I53" s="28" t="s">
        <v>23</v>
      </c>
      <c r="J53" s="39"/>
    </row>
    <row r="54" ht="18.75" customHeight="1">
      <c r="A54" s="28" t="s">
        <v>159</v>
      </c>
      <c r="B54" s="28" t="s">
        <v>1595</v>
      </c>
      <c r="C54" s="28" t="s">
        <v>177</v>
      </c>
      <c r="D54" s="28" t="s">
        <v>147</v>
      </c>
      <c r="E54" s="28" t="s">
        <v>144</v>
      </c>
      <c r="F54" s="28" t="s">
        <v>200</v>
      </c>
      <c r="G54" s="28" t="s">
        <v>155</v>
      </c>
      <c r="H54" s="28" t="s">
        <v>127</v>
      </c>
      <c r="I54" s="28" t="s">
        <v>23</v>
      </c>
      <c r="J54" s="39"/>
    </row>
    <row r="55" ht="18.75" customHeight="1">
      <c r="A55" s="28" t="s">
        <v>196</v>
      </c>
      <c r="B55" s="28" t="s">
        <v>1596</v>
      </c>
      <c r="C55" s="28" t="s">
        <v>231</v>
      </c>
      <c r="D55" s="28" t="s">
        <v>146</v>
      </c>
      <c r="E55" s="28" t="s">
        <v>144</v>
      </c>
      <c r="F55" s="28" t="s">
        <v>200</v>
      </c>
      <c r="G55" s="28" t="s">
        <v>155</v>
      </c>
      <c r="H55" s="28" t="s">
        <v>127</v>
      </c>
      <c r="I55" s="28" t="s">
        <v>23</v>
      </c>
      <c r="J55" s="39"/>
    </row>
    <row r="56" ht="18.75" customHeight="1">
      <c r="A56" s="28" t="s">
        <v>182</v>
      </c>
      <c r="B56" s="28" t="s">
        <v>851</v>
      </c>
      <c r="C56" s="28" t="s">
        <v>196</v>
      </c>
      <c r="D56" s="28" t="s">
        <v>160</v>
      </c>
      <c r="E56" s="28" t="s">
        <v>144</v>
      </c>
      <c r="F56" s="28" t="s">
        <v>200</v>
      </c>
      <c r="G56" s="28" t="s">
        <v>155</v>
      </c>
      <c r="H56" s="28" t="s">
        <v>127</v>
      </c>
      <c r="I56" s="28" t="s">
        <v>23</v>
      </c>
      <c r="J56" s="39"/>
    </row>
    <row r="57" ht="18.75" customHeight="1">
      <c r="A57" s="28" t="s">
        <v>201</v>
      </c>
      <c r="B57" s="28" t="s">
        <v>1597</v>
      </c>
      <c r="C57" s="28" t="s">
        <v>163</v>
      </c>
      <c r="D57" s="28" t="s">
        <v>177</v>
      </c>
      <c r="E57" s="28" t="s">
        <v>144</v>
      </c>
      <c r="F57" s="28" t="s">
        <v>200</v>
      </c>
      <c r="G57" s="28" t="s">
        <v>155</v>
      </c>
      <c r="H57" s="28" t="s">
        <v>120</v>
      </c>
      <c r="I57" s="28" t="s">
        <v>23</v>
      </c>
      <c r="J57" s="39"/>
    </row>
    <row r="58" ht="18.75" customHeight="1">
      <c r="A58" s="28" t="s">
        <v>203</v>
      </c>
      <c r="B58" s="28" t="s">
        <v>1598</v>
      </c>
      <c r="C58" s="28" t="s">
        <v>165</v>
      </c>
      <c r="D58" s="28" t="s">
        <v>150</v>
      </c>
      <c r="E58" s="28" t="s">
        <v>144</v>
      </c>
      <c r="F58" s="28" t="s">
        <v>200</v>
      </c>
      <c r="G58" s="28" t="s">
        <v>155</v>
      </c>
      <c r="H58" s="28" t="s">
        <v>120</v>
      </c>
      <c r="I58" s="28" t="s">
        <v>23</v>
      </c>
      <c r="J58" s="39"/>
    </row>
    <row r="59" ht="18.75" customHeight="1">
      <c r="A59" s="28" t="s">
        <v>173</v>
      </c>
      <c r="B59" s="28" t="s">
        <v>1599</v>
      </c>
      <c r="C59" s="28" t="s">
        <v>160</v>
      </c>
      <c r="D59" s="28" t="s">
        <v>155</v>
      </c>
      <c r="E59" s="28" t="s">
        <v>144</v>
      </c>
      <c r="F59" s="28" t="s">
        <v>200</v>
      </c>
      <c r="G59" s="28" t="s">
        <v>155</v>
      </c>
      <c r="H59" s="28" t="s">
        <v>120</v>
      </c>
      <c r="I59" s="28" t="s">
        <v>23</v>
      </c>
      <c r="J59" s="39"/>
    </row>
    <row r="60" ht="18.75" customHeight="1">
      <c r="A60" s="28" t="s">
        <v>207</v>
      </c>
      <c r="B60" s="28" t="s">
        <v>1600</v>
      </c>
      <c r="C60" s="28" t="s">
        <v>192</v>
      </c>
      <c r="D60" s="28" t="s">
        <v>168</v>
      </c>
      <c r="E60" s="28" t="s">
        <v>144</v>
      </c>
      <c r="F60" s="28" t="s">
        <v>200</v>
      </c>
      <c r="G60" s="28" t="s">
        <v>155</v>
      </c>
      <c r="H60" s="28" t="s">
        <v>124</v>
      </c>
      <c r="I60" s="28" t="s">
        <v>23</v>
      </c>
      <c r="J60" s="39"/>
    </row>
    <row r="61" ht="18.75" customHeight="1">
      <c r="A61" s="28" t="s">
        <v>210</v>
      </c>
      <c r="B61" s="28" t="s">
        <v>1601</v>
      </c>
      <c r="C61" s="28" t="s">
        <v>201</v>
      </c>
      <c r="D61" s="28" t="s">
        <v>153</v>
      </c>
      <c r="E61" s="28" t="s">
        <v>144</v>
      </c>
      <c r="F61" s="28" t="s">
        <v>200</v>
      </c>
      <c r="G61" s="28" t="s">
        <v>155</v>
      </c>
      <c r="H61" s="28" t="s">
        <v>124</v>
      </c>
      <c r="I61" s="28" t="s">
        <v>23</v>
      </c>
      <c r="J61" s="39"/>
    </row>
    <row r="62" ht="18.75" customHeight="1">
      <c r="A62" s="28" t="s">
        <v>180</v>
      </c>
      <c r="B62" s="28" t="s">
        <v>1602</v>
      </c>
      <c r="C62" s="28" t="s">
        <v>215</v>
      </c>
      <c r="D62" s="28" t="s">
        <v>163</v>
      </c>
      <c r="E62" s="28" t="s">
        <v>144</v>
      </c>
      <c r="F62" s="28" t="s">
        <v>200</v>
      </c>
      <c r="G62" s="28" t="s">
        <v>155</v>
      </c>
      <c r="H62" s="28" t="s">
        <v>124</v>
      </c>
      <c r="I62" s="28" t="s">
        <v>23</v>
      </c>
      <c r="J62" s="39"/>
    </row>
    <row r="63" ht="18.75" customHeight="1">
      <c r="A63" s="28" t="s">
        <v>209</v>
      </c>
      <c r="B63" s="28" t="s">
        <v>1603</v>
      </c>
      <c r="C63" s="28" t="s">
        <v>182</v>
      </c>
      <c r="D63" s="28" t="s">
        <v>163</v>
      </c>
      <c r="E63" s="28" t="s">
        <v>144</v>
      </c>
      <c r="F63" s="28" t="s">
        <v>200</v>
      </c>
      <c r="G63" s="28" t="s">
        <v>155</v>
      </c>
      <c r="H63" s="28" t="s">
        <v>123</v>
      </c>
      <c r="I63" s="28" t="s">
        <v>23</v>
      </c>
      <c r="J63" s="39"/>
    </row>
    <row r="64" ht="18.75" customHeight="1">
      <c r="A64" s="28" t="s">
        <v>199</v>
      </c>
      <c r="B64" s="28" t="s">
        <v>1604</v>
      </c>
      <c r="C64" s="28" t="s">
        <v>177</v>
      </c>
      <c r="D64" s="28" t="s">
        <v>150</v>
      </c>
      <c r="E64" s="28" t="s">
        <v>144</v>
      </c>
      <c r="F64" s="28" t="s">
        <v>200</v>
      </c>
      <c r="G64" s="28" t="s">
        <v>155</v>
      </c>
      <c r="H64" s="28" t="s">
        <v>123</v>
      </c>
      <c r="I64" s="28" t="s">
        <v>23</v>
      </c>
      <c r="J64" s="39"/>
    </row>
    <row r="65" ht="18.75" customHeight="1">
      <c r="A65" s="28" t="s">
        <v>215</v>
      </c>
      <c r="B65" s="28" t="s">
        <v>1605</v>
      </c>
      <c r="C65" s="28" t="s">
        <v>215</v>
      </c>
      <c r="D65" s="28" t="s">
        <v>150</v>
      </c>
      <c r="E65" s="28" t="s">
        <v>144</v>
      </c>
      <c r="F65" s="28" t="s">
        <v>200</v>
      </c>
      <c r="G65" s="28" t="s">
        <v>155</v>
      </c>
      <c r="H65" s="28" t="s">
        <v>123</v>
      </c>
      <c r="I65" s="28" t="s">
        <v>23</v>
      </c>
      <c r="J65" s="39"/>
    </row>
    <row r="66" ht="18.75" customHeight="1">
      <c r="A66" s="28" t="s">
        <v>141</v>
      </c>
      <c r="B66" s="28" t="s">
        <v>1606</v>
      </c>
      <c r="C66" s="28" t="s">
        <v>155</v>
      </c>
      <c r="D66" s="28" t="s">
        <v>150</v>
      </c>
      <c r="E66" s="28" t="s">
        <v>144</v>
      </c>
      <c r="F66" s="28" t="s">
        <v>200</v>
      </c>
      <c r="G66" s="28" t="s">
        <v>155</v>
      </c>
      <c r="H66" s="28" t="s">
        <v>122</v>
      </c>
      <c r="I66" s="28" t="s">
        <v>24</v>
      </c>
      <c r="J66" s="39"/>
    </row>
    <row r="67" ht="18.75" customHeight="1">
      <c r="A67" s="28" t="s">
        <v>141</v>
      </c>
      <c r="B67" s="28" t="s">
        <v>1607</v>
      </c>
      <c r="C67" s="28" t="s">
        <v>177</v>
      </c>
      <c r="D67" s="28" t="s">
        <v>155</v>
      </c>
      <c r="E67" s="28" t="s">
        <v>144</v>
      </c>
      <c r="F67" s="28" t="s">
        <v>260</v>
      </c>
      <c r="G67" s="28" t="s">
        <v>155</v>
      </c>
      <c r="H67" s="28" t="s">
        <v>258</v>
      </c>
      <c r="I67" s="28" t="s">
        <v>25</v>
      </c>
      <c r="J67" s="39"/>
    </row>
    <row r="68" ht="18.75" customHeight="1">
      <c r="A68" s="28" t="s">
        <v>147</v>
      </c>
      <c r="B68" s="28" t="s">
        <v>1608</v>
      </c>
      <c r="C68" s="28" t="s">
        <v>173</v>
      </c>
      <c r="D68" s="28" t="s">
        <v>273</v>
      </c>
      <c r="E68" s="28" t="s">
        <v>144</v>
      </c>
      <c r="F68" s="28" t="s">
        <v>260</v>
      </c>
      <c r="G68" s="28" t="s">
        <v>155</v>
      </c>
      <c r="H68" s="28" t="s">
        <v>258</v>
      </c>
      <c r="I68" s="28" t="s">
        <v>25</v>
      </c>
      <c r="J68" s="39"/>
    </row>
    <row r="69" ht="18.75" customHeight="1">
      <c r="A69" s="28" t="s">
        <v>153</v>
      </c>
      <c r="B69" s="28" t="s">
        <v>1609</v>
      </c>
      <c r="C69" s="28" t="s">
        <v>180</v>
      </c>
      <c r="D69" s="28" t="s">
        <v>262</v>
      </c>
      <c r="E69" s="28" t="s">
        <v>144</v>
      </c>
      <c r="F69" s="28" t="s">
        <v>260</v>
      </c>
      <c r="G69" s="28" t="s">
        <v>155</v>
      </c>
      <c r="H69" s="28" t="s">
        <v>258</v>
      </c>
      <c r="I69" s="28" t="s">
        <v>25</v>
      </c>
      <c r="J69" s="39"/>
    </row>
    <row r="70" ht="18.75" customHeight="1">
      <c r="A70" s="28" t="s">
        <v>157</v>
      </c>
      <c r="B70" s="28" t="s">
        <v>1610</v>
      </c>
      <c r="C70" s="28" t="s">
        <v>207</v>
      </c>
      <c r="D70" s="28" t="s">
        <v>155</v>
      </c>
      <c r="E70" s="28" t="s">
        <v>144</v>
      </c>
      <c r="F70" s="28" t="s">
        <v>260</v>
      </c>
      <c r="G70" s="28" t="s">
        <v>155</v>
      </c>
      <c r="H70" s="28" t="s">
        <v>266</v>
      </c>
      <c r="I70" s="28" t="s">
        <v>25</v>
      </c>
      <c r="J70" s="39"/>
    </row>
    <row r="71" ht="18.75" customHeight="1">
      <c r="A71" s="28" t="s">
        <v>160</v>
      </c>
      <c r="B71" s="28" t="s">
        <v>1611</v>
      </c>
      <c r="C71" s="28" t="s">
        <v>215</v>
      </c>
      <c r="D71" s="28" t="s">
        <v>298</v>
      </c>
      <c r="E71" s="28" t="s">
        <v>144</v>
      </c>
      <c r="F71" s="28" t="s">
        <v>1388</v>
      </c>
      <c r="G71" s="28" t="s">
        <v>155</v>
      </c>
      <c r="H71" s="28" t="s">
        <v>266</v>
      </c>
      <c r="I71" s="28" t="s">
        <v>25</v>
      </c>
      <c r="J71" s="39"/>
    </row>
    <row r="72" ht="18.75" customHeight="1">
      <c r="A72" s="28" t="s">
        <v>163</v>
      </c>
      <c r="B72" s="28" t="s">
        <v>1612</v>
      </c>
      <c r="C72" s="28" t="s">
        <v>203</v>
      </c>
      <c r="D72" s="28" t="s">
        <v>278</v>
      </c>
      <c r="E72" s="28" t="s">
        <v>144</v>
      </c>
      <c r="F72" s="28" t="s">
        <v>260</v>
      </c>
      <c r="G72" s="28" t="s">
        <v>155</v>
      </c>
      <c r="H72" s="28" t="s">
        <v>266</v>
      </c>
      <c r="I72" s="28" t="s">
        <v>25</v>
      </c>
      <c r="J72" s="39"/>
    </row>
    <row r="73" ht="18.75" customHeight="1">
      <c r="A73" s="28" t="s">
        <v>165</v>
      </c>
      <c r="B73" s="28" t="s">
        <v>1613</v>
      </c>
      <c r="C73" s="28" t="s">
        <v>217</v>
      </c>
      <c r="D73" s="28" t="s">
        <v>270</v>
      </c>
      <c r="E73" s="28" t="s">
        <v>144</v>
      </c>
      <c r="F73" s="28" t="s">
        <v>260</v>
      </c>
      <c r="G73" s="28" t="s">
        <v>155</v>
      </c>
      <c r="H73" s="28" t="s">
        <v>274</v>
      </c>
      <c r="I73" s="28" t="s">
        <v>25</v>
      </c>
      <c r="J73" s="39"/>
    </row>
    <row r="74" ht="18.75" customHeight="1">
      <c r="A74" s="28" t="s">
        <v>168</v>
      </c>
      <c r="B74" s="28" t="s">
        <v>1614</v>
      </c>
      <c r="C74" s="28" t="s">
        <v>210</v>
      </c>
      <c r="D74" s="28" t="s">
        <v>146</v>
      </c>
      <c r="E74" s="28" t="s">
        <v>144</v>
      </c>
      <c r="F74" s="28" t="s">
        <v>260</v>
      </c>
      <c r="G74" s="28" t="s">
        <v>155</v>
      </c>
      <c r="H74" s="28" t="s">
        <v>274</v>
      </c>
      <c r="I74" s="28" t="s">
        <v>25</v>
      </c>
      <c r="J74" s="39"/>
    </row>
    <row r="75" ht="18.75" customHeight="1">
      <c r="A75" s="28" t="s">
        <v>150</v>
      </c>
      <c r="B75" s="28" t="s">
        <v>1615</v>
      </c>
      <c r="C75" s="28" t="s">
        <v>201</v>
      </c>
      <c r="D75" s="28" t="s">
        <v>155</v>
      </c>
      <c r="E75" s="28" t="s">
        <v>144</v>
      </c>
      <c r="F75" s="28" t="s">
        <v>260</v>
      </c>
      <c r="G75" s="28" t="s">
        <v>155</v>
      </c>
      <c r="H75" s="28" t="s">
        <v>274</v>
      </c>
      <c r="I75" s="28" t="s">
        <v>25</v>
      </c>
      <c r="J75" s="39"/>
    </row>
    <row r="76" ht="18.75" customHeight="1">
      <c r="A76" s="28" t="s">
        <v>146</v>
      </c>
      <c r="B76" s="28" t="s">
        <v>1616</v>
      </c>
      <c r="C76" s="28" t="s">
        <v>207</v>
      </c>
      <c r="D76" s="28" t="s">
        <v>146</v>
      </c>
      <c r="E76" s="28" t="s">
        <v>144</v>
      </c>
      <c r="F76" s="28" t="s">
        <v>260</v>
      </c>
      <c r="G76" s="28" t="s">
        <v>155</v>
      </c>
      <c r="H76" s="28" t="s">
        <v>280</v>
      </c>
      <c r="I76" s="28" t="s">
        <v>25</v>
      </c>
      <c r="J76" s="39"/>
    </row>
    <row r="77" ht="18.75" customHeight="1">
      <c r="A77" s="28" t="s">
        <v>155</v>
      </c>
      <c r="B77" s="28" t="s">
        <v>1617</v>
      </c>
      <c r="C77" s="28" t="s">
        <v>155</v>
      </c>
      <c r="D77" s="28" t="s">
        <v>265</v>
      </c>
      <c r="E77" s="28" t="s">
        <v>144</v>
      </c>
      <c r="F77" s="28" t="s">
        <v>260</v>
      </c>
      <c r="G77" s="28" t="s">
        <v>155</v>
      </c>
      <c r="H77" s="28" t="s">
        <v>280</v>
      </c>
      <c r="I77" s="28" t="s">
        <v>25</v>
      </c>
      <c r="J77" s="39"/>
    </row>
    <row r="78" ht="18.75" customHeight="1">
      <c r="A78" s="28" t="s">
        <v>177</v>
      </c>
      <c r="B78" s="28" t="s">
        <v>1618</v>
      </c>
      <c r="C78" s="28" t="s">
        <v>219</v>
      </c>
      <c r="D78" s="28" t="s">
        <v>302</v>
      </c>
      <c r="E78" s="28" t="s">
        <v>144</v>
      </c>
      <c r="F78" s="28" t="s">
        <v>260</v>
      </c>
      <c r="G78" s="28" t="s">
        <v>155</v>
      </c>
      <c r="H78" s="28" t="s">
        <v>280</v>
      </c>
      <c r="I78" s="28" t="s">
        <v>25</v>
      </c>
      <c r="J78" s="39"/>
    </row>
    <row r="79" ht="18.75" customHeight="1">
      <c r="A79" s="28" t="s">
        <v>149</v>
      </c>
      <c r="B79" s="28" t="s">
        <v>1619</v>
      </c>
      <c r="C79" s="28" t="s">
        <v>184</v>
      </c>
      <c r="D79" s="28" t="s">
        <v>273</v>
      </c>
      <c r="E79" s="28" t="s">
        <v>144</v>
      </c>
      <c r="F79" s="28" t="s">
        <v>260</v>
      </c>
      <c r="G79" s="28" t="s">
        <v>155</v>
      </c>
      <c r="H79" s="28" t="s">
        <v>285</v>
      </c>
      <c r="I79" s="28" t="s">
        <v>25</v>
      </c>
      <c r="J79" s="39"/>
    </row>
    <row r="80" ht="18.75" customHeight="1">
      <c r="A80" s="28" t="s">
        <v>192</v>
      </c>
      <c r="B80" s="28" t="s">
        <v>1620</v>
      </c>
      <c r="C80" s="28" t="s">
        <v>159</v>
      </c>
      <c r="D80" s="28" t="s">
        <v>146</v>
      </c>
      <c r="E80" s="28" t="s">
        <v>144</v>
      </c>
      <c r="F80" s="28" t="s">
        <v>260</v>
      </c>
      <c r="G80" s="28" t="s">
        <v>155</v>
      </c>
      <c r="H80" s="28" t="s">
        <v>285</v>
      </c>
      <c r="I80" s="28" t="s">
        <v>25</v>
      </c>
      <c r="J80" s="39"/>
    </row>
    <row r="81" ht="18.75" customHeight="1">
      <c r="A81" s="28" t="s">
        <v>143</v>
      </c>
      <c r="B81" s="28" t="s">
        <v>1621</v>
      </c>
      <c r="C81" s="28" t="s">
        <v>203</v>
      </c>
      <c r="D81" s="28" t="s">
        <v>273</v>
      </c>
      <c r="E81" s="28" t="s">
        <v>144</v>
      </c>
      <c r="F81" s="28" t="s">
        <v>260</v>
      </c>
      <c r="G81" s="28" t="s">
        <v>155</v>
      </c>
      <c r="H81" s="28" t="s">
        <v>285</v>
      </c>
      <c r="I81" s="28" t="s">
        <v>25</v>
      </c>
      <c r="J81" s="39"/>
    </row>
    <row r="82" ht="18.75" customHeight="1">
      <c r="A82" s="28" t="s">
        <v>159</v>
      </c>
      <c r="B82" s="28" t="s">
        <v>1622</v>
      </c>
      <c r="C82" s="28" t="s">
        <v>209</v>
      </c>
      <c r="D82" s="28" t="s">
        <v>262</v>
      </c>
      <c r="E82" s="28" t="s">
        <v>144</v>
      </c>
      <c r="F82" s="28" t="s">
        <v>1623</v>
      </c>
      <c r="G82" s="28" t="s">
        <v>155</v>
      </c>
      <c r="H82" s="28" t="s">
        <v>289</v>
      </c>
      <c r="I82" s="28" t="s">
        <v>25</v>
      </c>
      <c r="J82" s="39"/>
    </row>
    <row r="83" ht="18.75" customHeight="1">
      <c r="A83" s="28" t="s">
        <v>196</v>
      </c>
      <c r="B83" s="28" t="s">
        <v>1624</v>
      </c>
      <c r="C83" s="28" t="s">
        <v>207</v>
      </c>
      <c r="D83" s="28" t="s">
        <v>278</v>
      </c>
      <c r="E83" s="28" t="s">
        <v>144</v>
      </c>
      <c r="F83" s="28" t="s">
        <v>260</v>
      </c>
      <c r="G83" s="28" t="s">
        <v>155</v>
      </c>
      <c r="H83" s="28" t="s">
        <v>289</v>
      </c>
      <c r="I83" s="28" t="s">
        <v>25</v>
      </c>
      <c r="J83" s="39"/>
    </row>
    <row r="84" ht="18.75" customHeight="1">
      <c r="A84" s="28" t="s">
        <v>182</v>
      </c>
      <c r="B84" s="28" t="s">
        <v>1625</v>
      </c>
      <c r="C84" s="28" t="s">
        <v>268</v>
      </c>
      <c r="D84" s="28" t="s">
        <v>146</v>
      </c>
      <c r="E84" s="28" t="s">
        <v>144</v>
      </c>
      <c r="F84" s="28" t="s">
        <v>260</v>
      </c>
      <c r="G84" s="28" t="s">
        <v>155</v>
      </c>
      <c r="H84" s="28" t="s">
        <v>289</v>
      </c>
      <c r="I84" s="28" t="s">
        <v>25</v>
      </c>
      <c r="J84" s="39"/>
    </row>
    <row r="85" ht="18.75" customHeight="1">
      <c r="A85" s="28" t="s">
        <v>201</v>
      </c>
      <c r="B85" s="28" t="s">
        <v>1626</v>
      </c>
      <c r="C85" s="28" t="s">
        <v>273</v>
      </c>
      <c r="D85" s="28" t="s">
        <v>256</v>
      </c>
      <c r="E85" s="28" t="s">
        <v>144</v>
      </c>
      <c r="F85" s="28" t="s">
        <v>260</v>
      </c>
      <c r="G85" s="28" t="s">
        <v>155</v>
      </c>
      <c r="H85" s="28" t="s">
        <v>294</v>
      </c>
      <c r="I85" s="28" t="s">
        <v>25</v>
      </c>
      <c r="J85" s="39"/>
    </row>
    <row r="86" ht="18.75" customHeight="1">
      <c r="A86" s="28" t="s">
        <v>203</v>
      </c>
      <c r="B86" s="28" t="s">
        <v>1627</v>
      </c>
      <c r="C86" s="28" t="s">
        <v>199</v>
      </c>
      <c r="D86" s="28" t="s">
        <v>155</v>
      </c>
      <c r="E86" s="28" t="s">
        <v>144</v>
      </c>
      <c r="F86" s="28" t="s">
        <v>260</v>
      </c>
      <c r="G86" s="28" t="s">
        <v>155</v>
      </c>
      <c r="H86" s="28" t="s">
        <v>294</v>
      </c>
      <c r="I86" s="28" t="s">
        <v>25</v>
      </c>
      <c r="J86" s="39"/>
    </row>
    <row r="87" ht="18.75" customHeight="1">
      <c r="A87" s="28" t="s">
        <v>173</v>
      </c>
      <c r="B87" s="28" t="s">
        <v>1628</v>
      </c>
      <c r="C87" s="28" t="s">
        <v>217</v>
      </c>
      <c r="D87" s="28" t="s">
        <v>278</v>
      </c>
      <c r="E87" s="28" t="s">
        <v>144</v>
      </c>
      <c r="F87" s="28" t="s">
        <v>260</v>
      </c>
      <c r="G87" s="28" t="s">
        <v>155</v>
      </c>
      <c r="H87" s="28" t="s">
        <v>294</v>
      </c>
      <c r="I87" s="28" t="s">
        <v>25</v>
      </c>
      <c r="J87" s="39"/>
    </row>
    <row r="88" ht="18.75" customHeight="1">
      <c r="A88" s="28" t="s">
        <v>207</v>
      </c>
      <c r="B88" s="28" t="s">
        <v>1629</v>
      </c>
      <c r="C88" s="28" t="s">
        <v>265</v>
      </c>
      <c r="D88" s="28" t="s">
        <v>270</v>
      </c>
      <c r="E88" s="28" t="s">
        <v>144</v>
      </c>
      <c r="F88" s="28" t="s">
        <v>1630</v>
      </c>
      <c r="G88" s="28" t="s">
        <v>155</v>
      </c>
      <c r="H88" s="28" t="s">
        <v>299</v>
      </c>
      <c r="I88" s="28" t="s">
        <v>25</v>
      </c>
      <c r="J88" s="39"/>
    </row>
    <row r="89" ht="18.75" customHeight="1">
      <c r="A89" s="28" t="s">
        <v>210</v>
      </c>
      <c r="B89" s="28" t="s">
        <v>1631</v>
      </c>
      <c r="C89" s="28" t="s">
        <v>219</v>
      </c>
      <c r="D89" s="28" t="s">
        <v>302</v>
      </c>
      <c r="E89" s="28" t="s">
        <v>144</v>
      </c>
      <c r="F89" s="28" t="s">
        <v>260</v>
      </c>
      <c r="G89" s="28" t="s">
        <v>155</v>
      </c>
      <c r="H89" s="28" t="s">
        <v>299</v>
      </c>
      <c r="I89" s="28" t="s">
        <v>25</v>
      </c>
      <c r="J89" s="39"/>
    </row>
    <row r="90" ht="18.75" customHeight="1">
      <c r="A90" s="28" t="s">
        <v>180</v>
      </c>
      <c r="B90" s="28" t="s">
        <v>1632</v>
      </c>
      <c r="C90" s="28" t="s">
        <v>173</v>
      </c>
      <c r="D90" s="28" t="s">
        <v>268</v>
      </c>
      <c r="E90" s="28" t="s">
        <v>144</v>
      </c>
      <c r="F90" s="28" t="s">
        <v>260</v>
      </c>
      <c r="G90" s="28" t="s">
        <v>155</v>
      </c>
      <c r="H90" s="28" t="s">
        <v>299</v>
      </c>
      <c r="I90" s="28" t="s">
        <v>25</v>
      </c>
      <c r="J90" s="39"/>
    </row>
    <row r="91" ht="18.75" customHeight="1">
      <c r="A91" s="28" t="s">
        <v>209</v>
      </c>
      <c r="B91" s="28" t="s">
        <v>1633</v>
      </c>
      <c r="C91" s="28" t="s">
        <v>209</v>
      </c>
      <c r="D91" s="28" t="s">
        <v>298</v>
      </c>
      <c r="E91" s="28" t="s">
        <v>144</v>
      </c>
      <c r="F91" s="28" t="s">
        <v>260</v>
      </c>
      <c r="G91" s="28" t="s">
        <v>155</v>
      </c>
      <c r="H91" s="28" t="s">
        <v>305</v>
      </c>
      <c r="I91" s="28" t="s">
        <v>25</v>
      </c>
      <c r="J91" s="39"/>
    </row>
    <row r="92" ht="18.75" customHeight="1">
      <c r="A92" s="28" t="s">
        <v>199</v>
      </c>
      <c r="B92" s="28" t="s">
        <v>1634</v>
      </c>
      <c r="C92" s="28" t="s">
        <v>209</v>
      </c>
      <c r="D92" s="28" t="s">
        <v>268</v>
      </c>
      <c r="E92" s="28" t="s">
        <v>144</v>
      </c>
      <c r="F92" s="28" t="s">
        <v>260</v>
      </c>
      <c r="G92" s="28" t="s">
        <v>155</v>
      </c>
      <c r="H92" s="28" t="s">
        <v>305</v>
      </c>
      <c r="I92" s="28" t="s">
        <v>25</v>
      </c>
      <c r="J92" s="39"/>
    </row>
    <row r="93" ht="18.75" customHeight="1">
      <c r="A93" s="28" t="s">
        <v>215</v>
      </c>
      <c r="B93" s="28" t="s">
        <v>1635</v>
      </c>
      <c r="C93" s="28" t="s">
        <v>173</v>
      </c>
      <c r="D93" s="28" t="s">
        <v>270</v>
      </c>
      <c r="E93" s="28" t="s">
        <v>144</v>
      </c>
      <c r="F93" s="28" t="s">
        <v>260</v>
      </c>
      <c r="G93" s="28" t="s">
        <v>155</v>
      </c>
      <c r="H93" s="28" t="s">
        <v>305</v>
      </c>
      <c r="I93" s="28" t="s">
        <v>25</v>
      </c>
      <c r="J93" s="39"/>
    </row>
    <row r="94" ht="18.75" customHeight="1">
      <c r="A94" s="28" t="s">
        <v>217</v>
      </c>
      <c r="B94" s="28" t="s">
        <v>1636</v>
      </c>
      <c r="C94" s="28" t="s">
        <v>262</v>
      </c>
      <c r="D94" s="28" t="s">
        <v>268</v>
      </c>
      <c r="E94" s="28" t="s">
        <v>144</v>
      </c>
      <c r="F94" s="28" t="s">
        <v>260</v>
      </c>
      <c r="G94" s="28" t="s">
        <v>155</v>
      </c>
      <c r="H94" s="28" t="s">
        <v>309</v>
      </c>
      <c r="I94" s="28" t="s">
        <v>25</v>
      </c>
      <c r="J94" s="39"/>
    </row>
    <row r="95" ht="18.75" customHeight="1">
      <c r="A95" s="28" t="s">
        <v>219</v>
      </c>
      <c r="B95" s="28" t="s">
        <v>1637</v>
      </c>
      <c r="C95" s="28" t="s">
        <v>298</v>
      </c>
      <c r="D95" s="28" t="s">
        <v>298</v>
      </c>
      <c r="E95" s="28" t="s">
        <v>144</v>
      </c>
      <c r="F95" s="28" t="s">
        <v>260</v>
      </c>
      <c r="G95" s="28" t="s">
        <v>155</v>
      </c>
      <c r="H95" s="28" t="s">
        <v>309</v>
      </c>
      <c r="I95" s="28" t="s">
        <v>25</v>
      </c>
      <c r="J95" s="39"/>
    </row>
    <row r="96" ht="18.75" customHeight="1">
      <c r="A96" s="28" t="s">
        <v>184</v>
      </c>
      <c r="B96" s="28" t="s">
        <v>1638</v>
      </c>
      <c r="C96" s="28" t="s">
        <v>159</v>
      </c>
      <c r="D96" s="28" t="s">
        <v>155</v>
      </c>
      <c r="E96" s="28" t="s">
        <v>144</v>
      </c>
      <c r="F96" s="28" t="s">
        <v>260</v>
      </c>
      <c r="G96" s="28" t="s">
        <v>155</v>
      </c>
      <c r="H96" s="28" t="s">
        <v>309</v>
      </c>
      <c r="I96" s="28" t="s">
        <v>25</v>
      </c>
      <c r="J96" s="39"/>
    </row>
    <row r="97" ht="18.75" customHeight="1">
      <c r="A97" s="28" t="s">
        <v>141</v>
      </c>
      <c r="B97" s="28" t="s">
        <v>1639</v>
      </c>
      <c r="C97" s="28" t="s">
        <v>160</v>
      </c>
      <c r="D97" s="28" t="s">
        <v>147</v>
      </c>
      <c r="E97" s="28" t="s">
        <v>144</v>
      </c>
      <c r="F97" s="28" t="s">
        <v>200</v>
      </c>
      <c r="G97" s="28" t="s">
        <v>155</v>
      </c>
      <c r="H97" s="28" t="s">
        <v>127</v>
      </c>
      <c r="I97" s="28" t="s">
        <v>26</v>
      </c>
      <c r="J97" s="39"/>
    </row>
    <row r="98" ht="18.75" customHeight="1">
      <c r="A98" s="28" t="s">
        <v>147</v>
      </c>
      <c r="B98" s="28" t="s">
        <v>1640</v>
      </c>
      <c r="C98" s="28" t="s">
        <v>203</v>
      </c>
      <c r="D98" s="28" t="s">
        <v>141</v>
      </c>
      <c r="E98" s="28" t="s">
        <v>144</v>
      </c>
      <c r="F98" s="28" t="s">
        <v>200</v>
      </c>
      <c r="G98" s="28" t="s">
        <v>155</v>
      </c>
      <c r="H98" s="28" t="s">
        <v>127</v>
      </c>
      <c r="I98" s="28" t="s">
        <v>26</v>
      </c>
      <c r="J98" s="39"/>
    </row>
    <row r="99" ht="18.75" customHeight="1">
      <c r="A99" s="28" t="s">
        <v>153</v>
      </c>
      <c r="B99" s="28" t="s">
        <v>1641</v>
      </c>
      <c r="C99" s="28" t="s">
        <v>215</v>
      </c>
      <c r="D99" s="28" t="s">
        <v>157</v>
      </c>
      <c r="E99" s="28" t="s">
        <v>144</v>
      </c>
      <c r="F99" s="28" t="s">
        <v>200</v>
      </c>
      <c r="G99" s="28" t="s">
        <v>155</v>
      </c>
      <c r="H99" s="28" t="s">
        <v>127</v>
      </c>
      <c r="I99" s="28" t="s">
        <v>26</v>
      </c>
      <c r="J99" s="39"/>
    </row>
    <row r="100" ht="18.75" customHeight="1">
      <c r="A100" s="28" t="s">
        <v>157</v>
      </c>
      <c r="B100" s="28" t="s">
        <v>1642</v>
      </c>
      <c r="C100" s="28" t="s">
        <v>199</v>
      </c>
      <c r="D100" s="28" t="s">
        <v>141</v>
      </c>
      <c r="E100" s="28" t="s">
        <v>144</v>
      </c>
      <c r="F100" s="28" t="s">
        <v>378</v>
      </c>
      <c r="G100" s="28" t="s">
        <v>155</v>
      </c>
      <c r="H100" s="28" t="s">
        <v>122</v>
      </c>
      <c r="I100" s="28" t="s">
        <v>26</v>
      </c>
      <c r="J100" s="39"/>
    </row>
    <row r="101" ht="18.75" customHeight="1">
      <c r="A101" s="28" t="s">
        <v>160</v>
      </c>
      <c r="B101" s="28" t="s">
        <v>1643</v>
      </c>
      <c r="C101" s="28" t="s">
        <v>173</v>
      </c>
      <c r="D101" s="28" t="s">
        <v>160</v>
      </c>
      <c r="E101" s="28" t="s">
        <v>144</v>
      </c>
      <c r="F101" s="28" t="s">
        <v>200</v>
      </c>
      <c r="G101" s="28" t="s">
        <v>155</v>
      </c>
      <c r="H101" s="28" t="s">
        <v>122</v>
      </c>
      <c r="I101" s="28" t="s">
        <v>26</v>
      </c>
      <c r="J101" s="39"/>
    </row>
    <row r="102" ht="18.75" customHeight="1">
      <c r="A102" s="28" t="s">
        <v>163</v>
      </c>
      <c r="B102" s="28" t="s">
        <v>1644</v>
      </c>
      <c r="C102" s="28" t="s">
        <v>153</v>
      </c>
      <c r="D102" s="28" t="s">
        <v>165</v>
      </c>
      <c r="E102" s="28" t="s">
        <v>144</v>
      </c>
      <c r="F102" s="28" t="s">
        <v>200</v>
      </c>
      <c r="G102" s="28" t="s">
        <v>155</v>
      </c>
      <c r="H102" s="28" t="s">
        <v>122</v>
      </c>
      <c r="I102" s="28" t="s">
        <v>26</v>
      </c>
      <c r="J102" s="39"/>
    </row>
    <row r="103" ht="18.75" customHeight="1">
      <c r="A103" s="28" t="s">
        <v>165</v>
      </c>
      <c r="B103" s="28" t="s">
        <v>1645</v>
      </c>
      <c r="C103" s="28" t="s">
        <v>165</v>
      </c>
      <c r="D103" s="28" t="s">
        <v>155</v>
      </c>
      <c r="E103" s="28" t="s">
        <v>144</v>
      </c>
      <c r="F103" s="28" t="s">
        <v>200</v>
      </c>
      <c r="G103" s="28" t="s">
        <v>155</v>
      </c>
      <c r="H103" s="28" t="s">
        <v>126</v>
      </c>
      <c r="I103" s="28" t="s">
        <v>26</v>
      </c>
      <c r="J103" s="39"/>
    </row>
    <row r="104" ht="18.75" customHeight="1">
      <c r="A104" s="28" t="s">
        <v>168</v>
      </c>
      <c r="B104" s="28" t="s">
        <v>1646</v>
      </c>
      <c r="C104" s="28" t="s">
        <v>184</v>
      </c>
      <c r="D104" s="28" t="s">
        <v>141</v>
      </c>
      <c r="E104" s="28" t="s">
        <v>144</v>
      </c>
      <c r="F104" s="28" t="s">
        <v>200</v>
      </c>
      <c r="G104" s="28" t="s">
        <v>155</v>
      </c>
      <c r="H104" s="28" t="s">
        <v>126</v>
      </c>
      <c r="I104" s="28" t="s">
        <v>26</v>
      </c>
      <c r="J104" s="39"/>
    </row>
    <row r="105" ht="18.75" customHeight="1">
      <c r="A105" s="28" t="s">
        <v>150</v>
      </c>
      <c r="B105" s="28" t="s">
        <v>1647</v>
      </c>
      <c r="C105" s="28" t="s">
        <v>141</v>
      </c>
      <c r="D105" s="28" t="s">
        <v>177</v>
      </c>
      <c r="E105" s="28" t="s">
        <v>144</v>
      </c>
      <c r="F105" s="28" t="s">
        <v>200</v>
      </c>
      <c r="G105" s="28" t="s">
        <v>155</v>
      </c>
      <c r="H105" s="28" t="s">
        <v>126</v>
      </c>
      <c r="I105" s="28" t="s">
        <v>26</v>
      </c>
      <c r="J105" s="39"/>
    </row>
    <row r="106" ht="18.75" customHeight="1">
      <c r="A106" s="28" t="s">
        <v>146</v>
      </c>
      <c r="B106" s="28" t="s">
        <v>1648</v>
      </c>
      <c r="C106" s="28" t="s">
        <v>150</v>
      </c>
      <c r="D106" s="28" t="s">
        <v>153</v>
      </c>
      <c r="E106" s="28" t="s">
        <v>144</v>
      </c>
      <c r="F106" s="28" t="s">
        <v>200</v>
      </c>
      <c r="G106" s="28" t="s">
        <v>155</v>
      </c>
      <c r="H106" s="28" t="s">
        <v>120</v>
      </c>
      <c r="I106" s="28" t="s">
        <v>26</v>
      </c>
      <c r="J106" s="39"/>
    </row>
    <row r="107" ht="18.75" customHeight="1">
      <c r="A107" s="28" t="s">
        <v>155</v>
      </c>
      <c r="B107" s="28" t="s">
        <v>1649</v>
      </c>
      <c r="C107" s="28" t="s">
        <v>160</v>
      </c>
      <c r="D107" s="28" t="s">
        <v>160</v>
      </c>
      <c r="E107" s="28" t="s">
        <v>144</v>
      </c>
      <c r="F107" s="28" t="s">
        <v>200</v>
      </c>
      <c r="G107" s="28" t="s">
        <v>155</v>
      </c>
      <c r="H107" s="28" t="s">
        <v>120</v>
      </c>
      <c r="I107" s="28" t="s">
        <v>26</v>
      </c>
      <c r="J107" s="39"/>
    </row>
    <row r="108" ht="18.75" customHeight="1">
      <c r="A108" s="28" t="s">
        <v>177</v>
      </c>
      <c r="B108" s="28" t="s">
        <v>1650</v>
      </c>
      <c r="C108" s="28" t="s">
        <v>177</v>
      </c>
      <c r="D108" s="28" t="s">
        <v>163</v>
      </c>
      <c r="E108" s="28" t="s">
        <v>144</v>
      </c>
      <c r="F108" s="28" t="s">
        <v>200</v>
      </c>
      <c r="G108" s="28" t="s">
        <v>155</v>
      </c>
      <c r="H108" s="28" t="s">
        <v>120</v>
      </c>
      <c r="I108" s="28" t="s">
        <v>26</v>
      </c>
      <c r="J108" s="39"/>
    </row>
    <row r="109" ht="18.75" customHeight="1">
      <c r="A109" s="28" t="s">
        <v>149</v>
      </c>
      <c r="B109" s="28" t="s">
        <v>1651</v>
      </c>
      <c r="C109" s="28" t="s">
        <v>199</v>
      </c>
      <c r="D109" s="28" t="s">
        <v>165</v>
      </c>
      <c r="E109" s="28" t="s">
        <v>144</v>
      </c>
      <c r="F109" s="28" t="s">
        <v>200</v>
      </c>
      <c r="G109" s="28" t="s">
        <v>155</v>
      </c>
      <c r="H109" s="28" t="s">
        <v>119</v>
      </c>
      <c r="I109" s="28" t="s">
        <v>26</v>
      </c>
      <c r="J109" s="39"/>
    </row>
    <row r="110" ht="18.75" customHeight="1">
      <c r="A110" s="28" t="s">
        <v>192</v>
      </c>
      <c r="B110" s="28" t="s">
        <v>1652</v>
      </c>
      <c r="C110" s="28" t="s">
        <v>146</v>
      </c>
      <c r="D110" s="28" t="s">
        <v>155</v>
      </c>
      <c r="E110" s="28" t="s">
        <v>144</v>
      </c>
      <c r="F110" s="28" t="s">
        <v>200</v>
      </c>
      <c r="G110" s="28" t="s">
        <v>155</v>
      </c>
      <c r="H110" s="28" t="s">
        <v>119</v>
      </c>
      <c r="I110" s="28" t="s">
        <v>26</v>
      </c>
      <c r="J110" s="39"/>
    </row>
    <row r="111" ht="18.75" customHeight="1">
      <c r="A111" s="28" t="s">
        <v>143</v>
      </c>
      <c r="B111" s="28" t="s">
        <v>1469</v>
      </c>
      <c r="C111" s="28" t="s">
        <v>157</v>
      </c>
      <c r="D111" s="28" t="s">
        <v>157</v>
      </c>
      <c r="E111" s="28" t="s">
        <v>144</v>
      </c>
      <c r="F111" s="28" t="s">
        <v>470</v>
      </c>
      <c r="G111" s="28" t="s">
        <v>155</v>
      </c>
      <c r="H111" s="28" t="s">
        <v>119</v>
      </c>
      <c r="I111" s="28" t="s">
        <v>26</v>
      </c>
      <c r="J111" s="39"/>
    </row>
    <row r="112" ht="18.75" customHeight="1">
      <c r="A112" s="28" t="s">
        <v>159</v>
      </c>
      <c r="B112" s="28" t="s">
        <v>1653</v>
      </c>
      <c r="C112" s="28" t="s">
        <v>182</v>
      </c>
      <c r="D112" s="28" t="s">
        <v>147</v>
      </c>
      <c r="E112" s="28" t="s">
        <v>144</v>
      </c>
      <c r="F112" s="28" t="s">
        <v>200</v>
      </c>
      <c r="G112" s="28" t="s">
        <v>155</v>
      </c>
      <c r="H112" s="28" t="s">
        <v>121</v>
      </c>
      <c r="I112" s="28" t="s">
        <v>26</v>
      </c>
      <c r="J112" s="39"/>
    </row>
    <row r="113" ht="18.75" customHeight="1">
      <c r="A113" s="28" t="s">
        <v>196</v>
      </c>
      <c r="B113" s="28" t="s">
        <v>1654</v>
      </c>
      <c r="C113" s="28" t="s">
        <v>160</v>
      </c>
      <c r="D113" s="28" t="s">
        <v>168</v>
      </c>
      <c r="E113" s="28" t="s">
        <v>144</v>
      </c>
      <c r="F113" s="28" t="s">
        <v>200</v>
      </c>
      <c r="G113" s="28" t="s">
        <v>155</v>
      </c>
      <c r="H113" s="28" t="s">
        <v>121</v>
      </c>
      <c r="I113" s="28" t="s">
        <v>26</v>
      </c>
      <c r="J113" s="39"/>
    </row>
    <row r="114" ht="18.75" customHeight="1">
      <c r="A114" s="28" t="s">
        <v>182</v>
      </c>
      <c r="B114" s="28" t="s">
        <v>1655</v>
      </c>
      <c r="C114" s="28" t="s">
        <v>231</v>
      </c>
      <c r="D114" s="28" t="s">
        <v>160</v>
      </c>
      <c r="E114" s="28" t="s">
        <v>144</v>
      </c>
      <c r="F114" s="28" t="s">
        <v>200</v>
      </c>
      <c r="G114" s="28" t="s">
        <v>155</v>
      </c>
      <c r="H114" s="28" t="s">
        <v>121</v>
      </c>
      <c r="I114" s="28" t="s">
        <v>26</v>
      </c>
      <c r="J114" s="39"/>
    </row>
    <row r="115" ht="18.75" customHeight="1">
      <c r="A115" s="28" t="s">
        <v>201</v>
      </c>
      <c r="B115" s="28" t="s">
        <v>1656</v>
      </c>
      <c r="C115" s="28" t="s">
        <v>203</v>
      </c>
      <c r="D115" s="28" t="s">
        <v>155</v>
      </c>
      <c r="E115" s="28" t="s">
        <v>144</v>
      </c>
      <c r="F115" s="28" t="s">
        <v>200</v>
      </c>
      <c r="G115" s="28" t="s">
        <v>155</v>
      </c>
      <c r="H115" s="28" t="s">
        <v>124</v>
      </c>
      <c r="I115" s="28" t="s">
        <v>26</v>
      </c>
      <c r="J115" s="39"/>
    </row>
    <row r="116" ht="18.75" customHeight="1">
      <c r="A116" s="28" t="s">
        <v>203</v>
      </c>
      <c r="B116" s="28" t="s">
        <v>1657</v>
      </c>
      <c r="C116" s="28" t="s">
        <v>147</v>
      </c>
      <c r="D116" s="28" t="s">
        <v>157</v>
      </c>
      <c r="E116" s="28" t="s">
        <v>144</v>
      </c>
      <c r="F116" s="28" t="s">
        <v>200</v>
      </c>
      <c r="G116" s="28" t="s">
        <v>155</v>
      </c>
      <c r="H116" s="28" t="s">
        <v>124</v>
      </c>
      <c r="I116" s="28" t="s">
        <v>26</v>
      </c>
      <c r="J116" s="39"/>
    </row>
    <row r="117" ht="18.75" customHeight="1">
      <c r="A117" s="28" t="s">
        <v>173</v>
      </c>
      <c r="B117" s="28" t="s">
        <v>1658</v>
      </c>
      <c r="C117" s="28" t="s">
        <v>207</v>
      </c>
      <c r="D117" s="28" t="s">
        <v>168</v>
      </c>
      <c r="E117" s="28" t="s">
        <v>144</v>
      </c>
      <c r="F117" s="28" t="s">
        <v>200</v>
      </c>
      <c r="G117" s="28" t="s">
        <v>155</v>
      </c>
      <c r="H117" s="28" t="s">
        <v>124</v>
      </c>
      <c r="I117" s="28" t="s">
        <v>26</v>
      </c>
      <c r="J117" s="39"/>
    </row>
    <row r="118" ht="18.75" customHeight="1">
      <c r="A118" s="28" t="s">
        <v>207</v>
      </c>
      <c r="B118" s="28" t="s">
        <v>1248</v>
      </c>
      <c r="C118" s="28" t="s">
        <v>141</v>
      </c>
      <c r="D118" s="28" t="s">
        <v>157</v>
      </c>
      <c r="E118" s="28" t="s">
        <v>144</v>
      </c>
      <c r="F118" s="28" t="s">
        <v>200</v>
      </c>
      <c r="G118" s="28" t="s">
        <v>155</v>
      </c>
      <c r="H118" s="28" t="s">
        <v>123</v>
      </c>
      <c r="I118" s="28" t="s">
        <v>26</v>
      </c>
      <c r="J118" s="39"/>
    </row>
    <row r="119" ht="18.75" customHeight="1">
      <c r="A119" s="28" t="s">
        <v>210</v>
      </c>
      <c r="B119" s="28" t="s">
        <v>1659</v>
      </c>
      <c r="C119" s="28" t="s">
        <v>168</v>
      </c>
      <c r="D119" s="28" t="s">
        <v>155</v>
      </c>
      <c r="E119" s="28" t="s">
        <v>144</v>
      </c>
      <c r="F119" s="28" t="s">
        <v>200</v>
      </c>
      <c r="G119" s="28" t="s">
        <v>155</v>
      </c>
      <c r="H119" s="28" t="s">
        <v>125</v>
      </c>
      <c r="I119" s="28" t="s">
        <v>26</v>
      </c>
      <c r="J119" s="39"/>
    </row>
    <row r="120" ht="18.75" customHeight="1">
      <c r="A120" s="28" t="s">
        <v>180</v>
      </c>
      <c r="B120" s="28" t="s">
        <v>1660</v>
      </c>
      <c r="C120" s="28" t="s">
        <v>196</v>
      </c>
      <c r="D120" s="28" t="s">
        <v>155</v>
      </c>
      <c r="E120" s="28" t="s">
        <v>144</v>
      </c>
      <c r="F120" s="28" t="s">
        <v>200</v>
      </c>
      <c r="G120" s="28" t="s">
        <v>155</v>
      </c>
      <c r="H120" s="28" t="s">
        <v>125</v>
      </c>
      <c r="I120" s="28" t="s">
        <v>26</v>
      </c>
      <c r="J120" s="39"/>
    </row>
    <row r="121" ht="18.75" customHeight="1">
      <c r="A121" s="28" t="s">
        <v>209</v>
      </c>
      <c r="B121" s="28" t="s">
        <v>1661</v>
      </c>
      <c r="C121" s="28" t="s">
        <v>153</v>
      </c>
      <c r="D121" s="28" t="s">
        <v>157</v>
      </c>
      <c r="E121" s="28" t="s">
        <v>144</v>
      </c>
      <c r="F121" s="28" t="s">
        <v>200</v>
      </c>
      <c r="G121" s="28" t="s">
        <v>155</v>
      </c>
      <c r="H121" s="28" t="s">
        <v>125</v>
      </c>
      <c r="I121" s="28" t="s">
        <v>26</v>
      </c>
      <c r="J121" s="39"/>
    </row>
    <row r="122" ht="18.75" customHeight="1">
      <c r="A122" s="28" t="s">
        <v>141</v>
      </c>
      <c r="B122" s="28" t="s">
        <v>1662</v>
      </c>
      <c r="C122" s="28" t="s">
        <v>155</v>
      </c>
      <c r="D122" s="28" t="s">
        <v>141</v>
      </c>
      <c r="E122" s="28" t="s">
        <v>144</v>
      </c>
      <c r="F122" s="28" t="s">
        <v>200</v>
      </c>
      <c r="G122" s="28" t="s">
        <v>155</v>
      </c>
      <c r="H122" s="28" t="s">
        <v>119</v>
      </c>
      <c r="I122" s="28" t="s">
        <v>27</v>
      </c>
      <c r="J122" s="39"/>
    </row>
    <row r="123" ht="18.75" customHeight="1">
      <c r="A123" s="28" t="s">
        <v>147</v>
      </c>
      <c r="B123" s="28" t="s">
        <v>1663</v>
      </c>
      <c r="C123" s="28" t="s">
        <v>203</v>
      </c>
      <c r="D123" s="28" t="s">
        <v>153</v>
      </c>
      <c r="E123" s="28" t="s">
        <v>144</v>
      </c>
      <c r="F123" s="28" t="s">
        <v>200</v>
      </c>
      <c r="G123" s="28" t="s">
        <v>155</v>
      </c>
      <c r="H123" s="28" t="s">
        <v>119</v>
      </c>
      <c r="I123" s="28" t="s">
        <v>27</v>
      </c>
      <c r="J123" s="39"/>
    </row>
    <row r="124" ht="18.75" customHeight="1">
      <c r="A124" s="28" t="s">
        <v>153</v>
      </c>
      <c r="B124" s="28" t="s">
        <v>1664</v>
      </c>
      <c r="C124" s="28" t="s">
        <v>184</v>
      </c>
      <c r="D124" s="28" t="s">
        <v>153</v>
      </c>
      <c r="E124" s="28" t="s">
        <v>144</v>
      </c>
      <c r="F124" s="28" t="s">
        <v>200</v>
      </c>
      <c r="G124" s="28" t="s">
        <v>155</v>
      </c>
      <c r="H124" s="28" t="s">
        <v>119</v>
      </c>
      <c r="I124" s="28" t="s">
        <v>27</v>
      </c>
      <c r="J124" s="39"/>
    </row>
    <row r="125" ht="18.75" customHeight="1">
      <c r="A125" s="28" t="s">
        <v>157</v>
      </c>
      <c r="B125" s="28" t="s">
        <v>1665</v>
      </c>
      <c r="C125" s="28" t="s">
        <v>173</v>
      </c>
      <c r="D125" s="28" t="s">
        <v>177</v>
      </c>
      <c r="E125" s="28" t="s">
        <v>144</v>
      </c>
      <c r="F125" s="28" t="s">
        <v>200</v>
      </c>
      <c r="G125" s="28" t="s">
        <v>155</v>
      </c>
      <c r="H125" s="28" t="s">
        <v>121</v>
      </c>
      <c r="I125" s="28" t="s">
        <v>27</v>
      </c>
      <c r="J125" s="39"/>
    </row>
    <row r="126" ht="18.75" customHeight="1">
      <c r="A126" s="28" t="s">
        <v>160</v>
      </c>
      <c r="B126" s="28" t="s">
        <v>1666</v>
      </c>
      <c r="C126" s="28" t="s">
        <v>201</v>
      </c>
      <c r="D126" s="28" t="s">
        <v>157</v>
      </c>
      <c r="E126" s="28" t="s">
        <v>144</v>
      </c>
      <c r="F126" s="28" t="s">
        <v>162</v>
      </c>
      <c r="G126" s="28" t="s">
        <v>155</v>
      </c>
      <c r="H126" s="28" t="s">
        <v>121</v>
      </c>
      <c r="I126" s="28" t="s">
        <v>27</v>
      </c>
      <c r="J126" s="39"/>
    </row>
    <row r="127" ht="18.75" customHeight="1">
      <c r="A127" s="28" t="s">
        <v>163</v>
      </c>
      <c r="B127" s="28" t="s">
        <v>1667</v>
      </c>
      <c r="C127" s="28" t="s">
        <v>215</v>
      </c>
      <c r="D127" s="28" t="s">
        <v>177</v>
      </c>
      <c r="E127" s="28" t="s">
        <v>144</v>
      </c>
      <c r="F127" s="28" t="s">
        <v>200</v>
      </c>
      <c r="G127" s="28" t="s">
        <v>155</v>
      </c>
      <c r="H127" s="28" t="s">
        <v>121</v>
      </c>
      <c r="I127" s="28" t="s">
        <v>27</v>
      </c>
      <c r="J127" s="39"/>
    </row>
    <row r="128" ht="18.75" customHeight="1">
      <c r="A128" s="28" t="s">
        <v>165</v>
      </c>
      <c r="B128" s="28" t="s">
        <v>1668</v>
      </c>
      <c r="C128" s="28" t="s">
        <v>203</v>
      </c>
      <c r="D128" s="28" t="s">
        <v>163</v>
      </c>
      <c r="E128" s="28" t="s">
        <v>144</v>
      </c>
      <c r="F128" s="28" t="s">
        <v>200</v>
      </c>
      <c r="G128" s="28" t="s">
        <v>155</v>
      </c>
      <c r="H128" s="28" t="s">
        <v>126</v>
      </c>
      <c r="I128" s="28" t="s">
        <v>27</v>
      </c>
      <c r="J128" s="39"/>
    </row>
    <row r="129" ht="18.75" customHeight="1">
      <c r="A129" s="28" t="s">
        <v>168</v>
      </c>
      <c r="B129" s="28" t="s">
        <v>1669</v>
      </c>
      <c r="C129" s="28" t="s">
        <v>160</v>
      </c>
      <c r="D129" s="28" t="s">
        <v>163</v>
      </c>
      <c r="E129" s="28" t="s">
        <v>144</v>
      </c>
      <c r="F129" s="28" t="s">
        <v>200</v>
      </c>
      <c r="G129" s="28" t="s">
        <v>155</v>
      </c>
      <c r="H129" s="28" t="s">
        <v>126</v>
      </c>
      <c r="I129" s="28" t="s">
        <v>27</v>
      </c>
      <c r="J129" s="39"/>
    </row>
    <row r="130" ht="18.75" customHeight="1">
      <c r="A130" s="28" t="s">
        <v>150</v>
      </c>
      <c r="B130" s="28" t="s">
        <v>1670</v>
      </c>
      <c r="C130" s="28" t="s">
        <v>153</v>
      </c>
      <c r="D130" s="28" t="s">
        <v>177</v>
      </c>
      <c r="E130" s="28" t="s">
        <v>144</v>
      </c>
      <c r="F130" s="28" t="s">
        <v>200</v>
      </c>
      <c r="G130" s="28" t="s">
        <v>155</v>
      </c>
      <c r="H130" s="28" t="s">
        <v>126</v>
      </c>
      <c r="I130" s="28" t="s">
        <v>27</v>
      </c>
      <c r="J130" s="39"/>
    </row>
    <row r="131" ht="18.75" customHeight="1">
      <c r="A131" s="28" t="s">
        <v>146</v>
      </c>
      <c r="B131" s="28" t="s">
        <v>1671</v>
      </c>
      <c r="C131" s="28" t="s">
        <v>147</v>
      </c>
      <c r="D131" s="28" t="s">
        <v>160</v>
      </c>
      <c r="E131" s="28" t="s">
        <v>144</v>
      </c>
      <c r="F131" s="28" t="s">
        <v>200</v>
      </c>
      <c r="G131" s="28" t="s">
        <v>155</v>
      </c>
      <c r="H131" s="28" t="s">
        <v>122</v>
      </c>
      <c r="I131" s="28" t="s">
        <v>27</v>
      </c>
      <c r="J131" s="39"/>
    </row>
    <row r="132" ht="18.75" customHeight="1">
      <c r="A132" s="28" t="s">
        <v>155</v>
      </c>
      <c r="B132" s="28" t="s">
        <v>1672</v>
      </c>
      <c r="C132" s="28" t="s">
        <v>215</v>
      </c>
      <c r="D132" s="28" t="s">
        <v>157</v>
      </c>
      <c r="E132" s="28" t="s">
        <v>144</v>
      </c>
      <c r="F132" s="28" t="s">
        <v>200</v>
      </c>
      <c r="G132" s="28" t="s">
        <v>155</v>
      </c>
      <c r="H132" s="28" t="s">
        <v>122</v>
      </c>
      <c r="I132" s="28" t="s">
        <v>27</v>
      </c>
      <c r="J132" s="39"/>
    </row>
    <row r="133" ht="18.75" customHeight="1">
      <c r="A133" s="28" t="s">
        <v>177</v>
      </c>
      <c r="B133" s="28" t="s">
        <v>1673</v>
      </c>
      <c r="C133" s="28" t="s">
        <v>199</v>
      </c>
      <c r="D133" s="28" t="s">
        <v>153</v>
      </c>
      <c r="E133" s="28" t="s">
        <v>144</v>
      </c>
      <c r="F133" s="28" t="s">
        <v>200</v>
      </c>
      <c r="G133" s="28" t="s">
        <v>155</v>
      </c>
      <c r="H133" s="28" t="s">
        <v>122</v>
      </c>
      <c r="I133" s="28" t="s">
        <v>27</v>
      </c>
      <c r="J133" s="39"/>
    </row>
    <row r="134" ht="18.75" customHeight="1">
      <c r="A134" s="28" t="s">
        <v>149</v>
      </c>
      <c r="B134" s="28" t="s">
        <v>1674</v>
      </c>
      <c r="C134" s="28" t="s">
        <v>173</v>
      </c>
      <c r="D134" s="28" t="s">
        <v>168</v>
      </c>
      <c r="E134" s="28" t="s">
        <v>144</v>
      </c>
      <c r="F134" s="28" t="s">
        <v>200</v>
      </c>
      <c r="G134" s="28" t="s">
        <v>155</v>
      </c>
      <c r="H134" s="28" t="s">
        <v>125</v>
      </c>
      <c r="I134" s="28" t="s">
        <v>27</v>
      </c>
      <c r="J134" s="39"/>
    </row>
    <row r="135" ht="18.75" customHeight="1">
      <c r="A135" s="28" t="s">
        <v>192</v>
      </c>
      <c r="B135" s="28" t="s">
        <v>1675</v>
      </c>
      <c r="C135" s="28" t="s">
        <v>159</v>
      </c>
      <c r="D135" s="28" t="s">
        <v>150</v>
      </c>
      <c r="E135" s="28" t="s">
        <v>144</v>
      </c>
      <c r="F135" s="28" t="s">
        <v>200</v>
      </c>
      <c r="G135" s="28" t="s">
        <v>155</v>
      </c>
      <c r="H135" s="28" t="s">
        <v>125</v>
      </c>
      <c r="I135" s="28" t="s">
        <v>27</v>
      </c>
      <c r="J135" s="39"/>
    </row>
    <row r="136" ht="18.75" customHeight="1">
      <c r="A136" s="28" t="s">
        <v>143</v>
      </c>
      <c r="B136" s="28" t="s">
        <v>1676</v>
      </c>
      <c r="C136" s="28" t="s">
        <v>155</v>
      </c>
      <c r="D136" s="28" t="s">
        <v>141</v>
      </c>
      <c r="E136" s="28" t="s">
        <v>144</v>
      </c>
      <c r="F136" s="28" t="s">
        <v>200</v>
      </c>
      <c r="G136" s="28" t="s">
        <v>155</v>
      </c>
      <c r="H136" s="28" t="s">
        <v>125</v>
      </c>
      <c r="I136" s="28" t="s">
        <v>27</v>
      </c>
      <c r="J136" s="39"/>
    </row>
    <row r="137" ht="18.75" customHeight="1">
      <c r="A137" s="28" t="s">
        <v>159</v>
      </c>
      <c r="B137" s="28" t="s">
        <v>1677</v>
      </c>
      <c r="C137" s="28" t="s">
        <v>196</v>
      </c>
      <c r="D137" s="28" t="s">
        <v>157</v>
      </c>
      <c r="E137" s="28" t="s">
        <v>144</v>
      </c>
      <c r="F137" s="28" t="s">
        <v>200</v>
      </c>
      <c r="G137" s="28" t="s">
        <v>155</v>
      </c>
      <c r="H137" s="28" t="s">
        <v>120</v>
      </c>
      <c r="I137" s="28" t="s">
        <v>27</v>
      </c>
      <c r="J137" s="39"/>
    </row>
    <row r="138" ht="18.75" customHeight="1">
      <c r="A138" s="28" t="s">
        <v>196</v>
      </c>
      <c r="B138" s="28" t="s">
        <v>1678</v>
      </c>
      <c r="C138" s="28" t="s">
        <v>147</v>
      </c>
      <c r="D138" s="28" t="s">
        <v>165</v>
      </c>
      <c r="E138" s="28" t="s">
        <v>144</v>
      </c>
      <c r="F138" s="28" t="s">
        <v>200</v>
      </c>
      <c r="G138" s="28" t="s">
        <v>155</v>
      </c>
      <c r="H138" s="28" t="s">
        <v>120</v>
      </c>
      <c r="I138" s="28" t="s">
        <v>27</v>
      </c>
      <c r="J138" s="39"/>
    </row>
    <row r="139" ht="18.75" customHeight="1">
      <c r="A139" s="28" t="s">
        <v>182</v>
      </c>
      <c r="B139" s="28" t="s">
        <v>1679</v>
      </c>
      <c r="C139" s="28" t="s">
        <v>215</v>
      </c>
      <c r="D139" s="28" t="s">
        <v>150</v>
      </c>
      <c r="E139" s="28" t="s">
        <v>144</v>
      </c>
      <c r="F139" s="28" t="s">
        <v>200</v>
      </c>
      <c r="G139" s="28" t="s">
        <v>155</v>
      </c>
      <c r="H139" s="28" t="s">
        <v>120</v>
      </c>
      <c r="I139" s="28" t="s">
        <v>27</v>
      </c>
      <c r="J139" s="39"/>
    </row>
    <row r="140" ht="18.75" customHeight="1">
      <c r="A140" s="28" t="s">
        <v>201</v>
      </c>
      <c r="B140" s="28" t="s">
        <v>1680</v>
      </c>
      <c r="C140" s="28" t="s">
        <v>173</v>
      </c>
      <c r="D140" s="28" t="s">
        <v>146</v>
      </c>
      <c r="E140" s="28" t="s">
        <v>144</v>
      </c>
      <c r="F140" s="28" t="s">
        <v>200</v>
      </c>
      <c r="G140" s="28" t="s">
        <v>155</v>
      </c>
      <c r="H140" s="28" t="s">
        <v>124</v>
      </c>
      <c r="I140" s="28" t="s">
        <v>27</v>
      </c>
      <c r="J140" s="39"/>
    </row>
    <row r="141" ht="18.75" customHeight="1">
      <c r="A141" s="28" t="s">
        <v>203</v>
      </c>
      <c r="B141" s="28" t="s">
        <v>1681</v>
      </c>
      <c r="C141" s="28" t="s">
        <v>147</v>
      </c>
      <c r="D141" s="28" t="s">
        <v>163</v>
      </c>
      <c r="E141" s="28" t="s">
        <v>144</v>
      </c>
      <c r="F141" s="28" t="s">
        <v>152</v>
      </c>
      <c r="G141" s="28" t="s">
        <v>155</v>
      </c>
      <c r="H141" s="28" t="s">
        <v>124</v>
      </c>
      <c r="I141" s="28" t="s">
        <v>27</v>
      </c>
      <c r="J141" s="39"/>
    </row>
    <row r="142" ht="18.75" customHeight="1">
      <c r="A142" s="28" t="s">
        <v>173</v>
      </c>
      <c r="B142" s="28" t="s">
        <v>1682</v>
      </c>
      <c r="C142" s="28" t="s">
        <v>203</v>
      </c>
      <c r="D142" s="28" t="s">
        <v>153</v>
      </c>
      <c r="E142" s="28" t="s">
        <v>144</v>
      </c>
      <c r="F142" s="28" t="s">
        <v>200</v>
      </c>
      <c r="G142" s="28" t="s">
        <v>155</v>
      </c>
      <c r="H142" s="28" t="s">
        <v>124</v>
      </c>
      <c r="I142" s="28" t="s">
        <v>27</v>
      </c>
      <c r="J142" s="39"/>
    </row>
    <row r="143" ht="18.75" customHeight="1">
      <c r="A143" s="28" t="s">
        <v>207</v>
      </c>
      <c r="B143" s="28" t="s">
        <v>1683</v>
      </c>
      <c r="C143" s="28" t="s">
        <v>219</v>
      </c>
      <c r="D143" s="28" t="s">
        <v>160</v>
      </c>
      <c r="E143" s="28" t="s">
        <v>144</v>
      </c>
      <c r="F143" s="28" t="s">
        <v>200</v>
      </c>
      <c r="G143" s="28" t="s">
        <v>155</v>
      </c>
      <c r="H143" s="28" t="s">
        <v>123</v>
      </c>
      <c r="I143" s="28" t="s">
        <v>27</v>
      </c>
      <c r="J143" s="39"/>
    </row>
    <row r="144" ht="18.75" customHeight="1">
      <c r="A144" s="28" t="s">
        <v>210</v>
      </c>
      <c r="B144" s="28" t="s">
        <v>1684</v>
      </c>
      <c r="C144" s="28" t="s">
        <v>163</v>
      </c>
      <c r="D144" s="28" t="s">
        <v>160</v>
      </c>
      <c r="E144" s="28" t="s">
        <v>144</v>
      </c>
      <c r="F144" s="28" t="s">
        <v>200</v>
      </c>
      <c r="G144" s="28" t="s">
        <v>155</v>
      </c>
      <c r="H144" s="28" t="s">
        <v>123</v>
      </c>
      <c r="I144" s="28" t="s">
        <v>27</v>
      </c>
      <c r="J144" s="39"/>
    </row>
    <row r="145" ht="18.75" customHeight="1">
      <c r="A145" s="28" t="s">
        <v>180</v>
      </c>
      <c r="B145" s="28" t="s">
        <v>1685</v>
      </c>
      <c r="C145" s="28" t="s">
        <v>149</v>
      </c>
      <c r="D145" s="28" t="s">
        <v>146</v>
      </c>
      <c r="E145" s="28" t="s">
        <v>144</v>
      </c>
      <c r="F145" s="28" t="s">
        <v>200</v>
      </c>
      <c r="G145" s="28" t="s">
        <v>155</v>
      </c>
      <c r="H145" s="28" t="s">
        <v>123</v>
      </c>
      <c r="I145" s="28" t="s">
        <v>27</v>
      </c>
      <c r="J145" s="39"/>
    </row>
    <row r="146" ht="18.75" customHeight="1">
      <c r="A146" s="28" t="s">
        <v>209</v>
      </c>
      <c r="B146" s="28" t="s">
        <v>1686</v>
      </c>
      <c r="C146" s="28" t="s">
        <v>207</v>
      </c>
      <c r="D146" s="28" t="s">
        <v>155</v>
      </c>
      <c r="E146" s="28" t="s">
        <v>144</v>
      </c>
      <c r="F146" s="28" t="s">
        <v>200</v>
      </c>
      <c r="G146" s="28" t="s">
        <v>155</v>
      </c>
      <c r="H146" s="28" t="s">
        <v>127</v>
      </c>
      <c r="I146" s="28" t="s">
        <v>27</v>
      </c>
      <c r="J146" s="39"/>
    </row>
    <row r="147" ht="18.75" customHeight="1">
      <c r="A147" s="28" t="s">
        <v>199</v>
      </c>
      <c r="B147" s="28" t="s">
        <v>1687</v>
      </c>
      <c r="C147" s="28" t="s">
        <v>192</v>
      </c>
      <c r="D147" s="28" t="s">
        <v>147</v>
      </c>
      <c r="E147" s="28" t="s">
        <v>144</v>
      </c>
      <c r="F147" s="28" t="s">
        <v>200</v>
      </c>
      <c r="G147" s="28" t="s">
        <v>155</v>
      </c>
      <c r="H147" s="28" t="s">
        <v>127</v>
      </c>
      <c r="I147" s="28" t="s">
        <v>27</v>
      </c>
      <c r="J147" s="39"/>
    </row>
    <row r="148" ht="18.75" customHeight="1">
      <c r="A148" s="28" t="s">
        <v>215</v>
      </c>
      <c r="B148" s="28" t="s">
        <v>1688</v>
      </c>
      <c r="C148" s="28" t="s">
        <v>173</v>
      </c>
      <c r="D148" s="28" t="s">
        <v>168</v>
      </c>
      <c r="E148" s="28" t="s">
        <v>144</v>
      </c>
      <c r="F148" s="28" t="s">
        <v>200</v>
      </c>
      <c r="G148" s="28" t="s">
        <v>155</v>
      </c>
      <c r="H148" s="28" t="s">
        <v>127</v>
      </c>
      <c r="I148" s="28" t="s">
        <v>27</v>
      </c>
      <c r="J148" s="39"/>
    </row>
    <row r="149" ht="18.75" customHeight="1">
      <c r="A149" s="28" t="s">
        <v>141</v>
      </c>
      <c r="B149" s="28" t="s">
        <v>1689</v>
      </c>
      <c r="C149" s="28" t="s">
        <v>177</v>
      </c>
      <c r="D149" s="28" t="s">
        <v>141</v>
      </c>
      <c r="E149" s="28" t="s">
        <v>144</v>
      </c>
      <c r="F149" s="28" t="s">
        <v>200</v>
      </c>
      <c r="G149" s="28" t="s">
        <v>155</v>
      </c>
      <c r="H149" s="28" t="s">
        <v>119</v>
      </c>
      <c r="I149" s="28" t="s">
        <v>28</v>
      </c>
      <c r="J149" s="39"/>
    </row>
    <row r="150" ht="18.75" customHeight="1">
      <c r="A150" s="28" t="s">
        <v>147</v>
      </c>
      <c r="B150" s="28" t="s">
        <v>1690</v>
      </c>
      <c r="C150" s="28" t="s">
        <v>150</v>
      </c>
      <c r="D150" s="28" t="s">
        <v>165</v>
      </c>
      <c r="E150" s="28" t="s">
        <v>144</v>
      </c>
      <c r="F150" s="28" t="s">
        <v>200</v>
      </c>
      <c r="G150" s="28" t="s">
        <v>155</v>
      </c>
      <c r="H150" s="28" t="s">
        <v>119</v>
      </c>
      <c r="I150" s="28" t="s">
        <v>28</v>
      </c>
      <c r="J150" s="39"/>
    </row>
    <row r="151" ht="18.75" customHeight="1">
      <c r="A151" s="28" t="s">
        <v>153</v>
      </c>
      <c r="B151" s="28" t="s">
        <v>1691</v>
      </c>
      <c r="C151" s="28" t="s">
        <v>203</v>
      </c>
      <c r="D151" s="28" t="s">
        <v>155</v>
      </c>
      <c r="E151" s="28" t="s">
        <v>144</v>
      </c>
      <c r="F151" s="28" t="s">
        <v>200</v>
      </c>
      <c r="G151" s="28" t="s">
        <v>155</v>
      </c>
      <c r="H151" s="28" t="s">
        <v>119</v>
      </c>
      <c r="I151" s="28" t="s">
        <v>28</v>
      </c>
      <c r="J151" s="39"/>
    </row>
    <row r="152" ht="18.75" customHeight="1">
      <c r="A152" s="28" t="s">
        <v>157</v>
      </c>
      <c r="B152" s="28" t="s">
        <v>1692</v>
      </c>
      <c r="C152" s="28" t="s">
        <v>209</v>
      </c>
      <c r="D152" s="28" t="s">
        <v>165</v>
      </c>
      <c r="E152" s="28" t="s">
        <v>144</v>
      </c>
      <c r="F152" s="28" t="s">
        <v>200</v>
      </c>
      <c r="G152" s="28" t="s">
        <v>155</v>
      </c>
      <c r="H152" s="28" t="s">
        <v>121</v>
      </c>
      <c r="I152" s="28" t="s">
        <v>28</v>
      </c>
      <c r="J152" s="39"/>
    </row>
    <row r="153" ht="18.75" customHeight="1">
      <c r="A153" s="28" t="s">
        <v>160</v>
      </c>
      <c r="B153" s="28" t="s">
        <v>1368</v>
      </c>
      <c r="C153" s="28" t="s">
        <v>201</v>
      </c>
      <c r="D153" s="28" t="s">
        <v>146</v>
      </c>
      <c r="E153" s="28" t="s">
        <v>144</v>
      </c>
      <c r="F153" s="28" t="s">
        <v>200</v>
      </c>
      <c r="G153" s="28" t="s">
        <v>155</v>
      </c>
      <c r="H153" s="28" t="s">
        <v>121</v>
      </c>
      <c r="I153" s="28" t="s">
        <v>28</v>
      </c>
      <c r="J153" s="39"/>
    </row>
    <row r="154" ht="18.75" customHeight="1">
      <c r="A154" s="28" t="s">
        <v>163</v>
      </c>
      <c r="B154" s="28" t="s">
        <v>1341</v>
      </c>
      <c r="C154" s="28" t="s">
        <v>209</v>
      </c>
      <c r="D154" s="28" t="s">
        <v>147</v>
      </c>
      <c r="E154" s="28" t="s">
        <v>144</v>
      </c>
      <c r="F154" s="28" t="s">
        <v>239</v>
      </c>
      <c r="G154" s="28" t="s">
        <v>155</v>
      </c>
      <c r="H154" s="28" t="s">
        <v>121</v>
      </c>
      <c r="I154" s="28" t="s">
        <v>28</v>
      </c>
      <c r="J154" s="39"/>
    </row>
    <row r="155" ht="18.75" customHeight="1">
      <c r="A155" s="28" t="s">
        <v>165</v>
      </c>
      <c r="B155" s="28" t="s">
        <v>1693</v>
      </c>
      <c r="C155" s="28" t="s">
        <v>182</v>
      </c>
      <c r="D155" s="28" t="s">
        <v>163</v>
      </c>
      <c r="E155" s="28" t="s">
        <v>144</v>
      </c>
      <c r="F155" s="28" t="s">
        <v>200</v>
      </c>
      <c r="G155" s="28" t="s">
        <v>155</v>
      </c>
      <c r="H155" s="28" t="s">
        <v>126</v>
      </c>
      <c r="I155" s="28" t="s">
        <v>28</v>
      </c>
      <c r="J155" s="39"/>
    </row>
    <row r="156" ht="18.75" customHeight="1">
      <c r="A156" s="28" t="s">
        <v>168</v>
      </c>
      <c r="B156" s="28" t="s">
        <v>1694</v>
      </c>
      <c r="C156" s="28" t="s">
        <v>143</v>
      </c>
      <c r="D156" s="28" t="s">
        <v>150</v>
      </c>
      <c r="E156" s="28" t="s">
        <v>144</v>
      </c>
      <c r="F156" s="28" t="s">
        <v>200</v>
      </c>
      <c r="G156" s="28" t="s">
        <v>155</v>
      </c>
      <c r="H156" s="28" t="s">
        <v>126</v>
      </c>
      <c r="I156" s="28" t="s">
        <v>28</v>
      </c>
      <c r="J156" s="39"/>
    </row>
    <row r="157" ht="18.75" customHeight="1">
      <c r="A157" s="28" t="s">
        <v>150</v>
      </c>
      <c r="B157" s="28" t="s">
        <v>1695</v>
      </c>
      <c r="C157" s="28" t="s">
        <v>163</v>
      </c>
      <c r="D157" s="28" t="s">
        <v>177</v>
      </c>
      <c r="E157" s="28" t="s">
        <v>144</v>
      </c>
      <c r="F157" s="28" t="s">
        <v>200</v>
      </c>
      <c r="G157" s="28" t="s">
        <v>155</v>
      </c>
      <c r="H157" s="28" t="s">
        <v>126</v>
      </c>
      <c r="I157" s="28" t="s">
        <v>28</v>
      </c>
      <c r="J157" s="39"/>
    </row>
    <row r="158" ht="18.75" customHeight="1">
      <c r="A158" s="28" t="s">
        <v>146</v>
      </c>
      <c r="B158" s="28" t="s">
        <v>1696</v>
      </c>
      <c r="C158" s="28" t="s">
        <v>209</v>
      </c>
      <c r="D158" s="28" t="s">
        <v>146</v>
      </c>
      <c r="E158" s="28" t="s">
        <v>144</v>
      </c>
      <c r="F158" s="28" t="s">
        <v>200</v>
      </c>
      <c r="G158" s="28" t="s">
        <v>155</v>
      </c>
      <c r="H158" s="28" t="s">
        <v>122</v>
      </c>
      <c r="I158" s="28" t="s">
        <v>28</v>
      </c>
      <c r="J158" s="39"/>
    </row>
    <row r="159" ht="18.75" customHeight="1">
      <c r="A159" s="28" t="s">
        <v>155</v>
      </c>
      <c r="B159" s="28" t="s">
        <v>1697</v>
      </c>
      <c r="C159" s="28" t="s">
        <v>192</v>
      </c>
      <c r="D159" s="28" t="s">
        <v>163</v>
      </c>
      <c r="E159" s="28" t="s">
        <v>144</v>
      </c>
      <c r="F159" s="28" t="s">
        <v>200</v>
      </c>
      <c r="G159" s="28" t="s">
        <v>155</v>
      </c>
      <c r="H159" s="28" t="s">
        <v>122</v>
      </c>
      <c r="I159" s="28" t="s">
        <v>28</v>
      </c>
      <c r="J159" s="39"/>
    </row>
    <row r="160" ht="18.75" customHeight="1">
      <c r="A160" s="28" t="s">
        <v>177</v>
      </c>
      <c r="B160" s="28" t="s">
        <v>1698</v>
      </c>
      <c r="C160" s="28" t="s">
        <v>146</v>
      </c>
      <c r="D160" s="28" t="s">
        <v>155</v>
      </c>
      <c r="E160" s="28" t="s">
        <v>144</v>
      </c>
      <c r="F160" s="28" t="s">
        <v>1699</v>
      </c>
      <c r="G160" s="28" t="s">
        <v>155</v>
      </c>
      <c r="H160" s="28" t="s">
        <v>122</v>
      </c>
      <c r="I160" s="28" t="s">
        <v>28</v>
      </c>
      <c r="J160" s="39"/>
    </row>
    <row r="161" ht="18.75" customHeight="1">
      <c r="A161" s="28" t="s">
        <v>149</v>
      </c>
      <c r="B161" s="28" t="s">
        <v>1700</v>
      </c>
      <c r="C161" s="28" t="s">
        <v>163</v>
      </c>
      <c r="D161" s="28" t="s">
        <v>157</v>
      </c>
      <c r="E161" s="28" t="s">
        <v>144</v>
      </c>
      <c r="F161" s="28" t="s">
        <v>470</v>
      </c>
      <c r="G161" s="28" t="s">
        <v>155</v>
      </c>
      <c r="H161" s="28" t="s">
        <v>125</v>
      </c>
      <c r="I161" s="28" t="s">
        <v>28</v>
      </c>
      <c r="J161" s="39"/>
    </row>
    <row r="162" ht="18.75" customHeight="1">
      <c r="A162" s="28" t="s">
        <v>192</v>
      </c>
      <c r="B162" s="28" t="s">
        <v>325</v>
      </c>
      <c r="C162" s="28" t="s">
        <v>141</v>
      </c>
      <c r="D162" s="28" t="s">
        <v>150</v>
      </c>
      <c r="E162" s="28" t="s">
        <v>144</v>
      </c>
      <c r="F162" s="28" t="s">
        <v>378</v>
      </c>
      <c r="G162" s="28" t="s">
        <v>155</v>
      </c>
      <c r="H162" s="28" t="s">
        <v>125</v>
      </c>
      <c r="I162" s="28" t="s">
        <v>28</v>
      </c>
      <c r="J162" s="39"/>
    </row>
    <row r="163" ht="18.75" customHeight="1">
      <c r="A163" s="28" t="s">
        <v>143</v>
      </c>
      <c r="B163" s="28" t="s">
        <v>1701</v>
      </c>
      <c r="C163" s="28" t="s">
        <v>163</v>
      </c>
      <c r="D163" s="28" t="s">
        <v>150</v>
      </c>
      <c r="E163" s="28" t="s">
        <v>144</v>
      </c>
      <c r="F163" s="28" t="s">
        <v>200</v>
      </c>
      <c r="G163" s="28" t="s">
        <v>155</v>
      </c>
      <c r="H163" s="28" t="s">
        <v>125</v>
      </c>
      <c r="I163" s="28" t="s">
        <v>28</v>
      </c>
      <c r="J163" s="39"/>
    </row>
    <row r="164" ht="18.75" customHeight="1">
      <c r="A164" s="28" t="s">
        <v>159</v>
      </c>
      <c r="B164" s="28" t="s">
        <v>1702</v>
      </c>
      <c r="C164" s="28" t="s">
        <v>201</v>
      </c>
      <c r="D164" s="28" t="s">
        <v>141</v>
      </c>
      <c r="E164" s="28" t="s">
        <v>144</v>
      </c>
      <c r="F164" s="28" t="s">
        <v>200</v>
      </c>
      <c r="G164" s="28" t="s">
        <v>155</v>
      </c>
      <c r="H164" s="28" t="s">
        <v>120</v>
      </c>
      <c r="I164" s="28" t="s">
        <v>28</v>
      </c>
      <c r="J164" s="39"/>
    </row>
    <row r="165" ht="18.75" customHeight="1">
      <c r="A165" s="28" t="s">
        <v>196</v>
      </c>
      <c r="B165" s="28" t="s">
        <v>1703</v>
      </c>
      <c r="C165" s="28" t="s">
        <v>217</v>
      </c>
      <c r="D165" s="28" t="s">
        <v>168</v>
      </c>
      <c r="E165" s="28" t="s">
        <v>144</v>
      </c>
      <c r="F165" s="28" t="s">
        <v>200</v>
      </c>
      <c r="G165" s="28" t="s">
        <v>155</v>
      </c>
      <c r="H165" s="28" t="s">
        <v>120</v>
      </c>
      <c r="I165" s="28" t="s">
        <v>28</v>
      </c>
      <c r="J165" s="39"/>
    </row>
    <row r="166" ht="18.75" customHeight="1">
      <c r="A166" s="28" t="s">
        <v>182</v>
      </c>
      <c r="B166" s="28" t="s">
        <v>1704</v>
      </c>
      <c r="C166" s="28" t="s">
        <v>155</v>
      </c>
      <c r="D166" s="28" t="s">
        <v>155</v>
      </c>
      <c r="E166" s="28" t="s">
        <v>144</v>
      </c>
      <c r="F166" s="28" t="s">
        <v>200</v>
      </c>
      <c r="G166" s="28" t="s">
        <v>155</v>
      </c>
      <c r="H166" s="28" t="s">
        <v>120</v>
      </c>
      <c r="I166" s="28" t="s">
        <v>28</v>
      </c>
      <c r="J166" s="39"/>
    </row>
    <row r="167" ht="18.75" customHeight="1">
      <c r="A167" s="28" t="s">
        <v>201</v>
      </c>
      <c r="B167" s="28" t="s">
        <v>1705</v>
      </c>
      <c r="C167" s="28" t="s">
        <v>157</v>
      </c>
      <c r="D167" s="28" t="s">
        <v>165</v>
      </c>
      <c r="E167" s="28" t="s">
        <v>144</v>
      </c>
      <c r="F167" s="28" t="s">
        <v>200</v>
      </c>
      <c r="G167" s="28" t="s">
        <v>155</v>
      </c>
      <c r="H167" s="28" t="s">
        <v>124</v>
      </c>
      <c r="I167" s="28" t="s">
        <v>28</v>
      </c>
      <c r="J167" s="39"/>
    </row>
    <row r="168" ht="18.75" customHeight="1">
      <c r="A168" s="28" t="s">
        <v>203</v>
      </c>
      <c r="B168" s="28" t="s">
        <v>1706</v>
      </c>
      <c r="C168" s="28" t="s">
        <v>143</v>
      </c>
      <c r="D168" s="28" t="s">
        <v>146</v>
      </c>
      <c r="E168" s="28" t="s">
        <v>144</v>
      </c>
      <c r="F168" s="28" t="s">
        <v>651</v>
      </c>
      <c r="G168" s="28" t="s">
        <v>155</v>
      </c>
      <c r="H168" s="28" t="s">
        <v>124</v>
      </c>
      <c r="I168" s="28" t="s">
        <v>28</v>
      </c>
      <c r="J168" s="39"/>
    </row>
    <row r="169" ht="18.75" customHeight="1">
      <c r="A169" s="28" t="s">
        <v>173</v>
      </c>
      <c r="B169" s="28" t="s">
        <v>1707</v>
      </c>
      <c r="C169" s="28" t="s">
        <v>207</v>
      </c>
      <c r="D169" s="28" t="s">
        <v>157</v>
      </c>
      <c r="E169" s="28" t="s">
        <v>144</v>
      </c>
      <c r="F169" s="28" t="s">
        <v>200</v>
      </c>
      <c r="G169" s="28" t="s">
        <v>155</v>
      </c>
      <c r="H169" s="28" t="s">
        <v>124</v>
      </c>
      <c r="I169" s="28" t="s">
        <v>28</v>
      </c>
      <c r="J169" s="39"/>
    </row>
    <row r="170" ht="18.75" customHeight="1">
      <c r="A170" s="28" t="s">
        <v>207</v>
      </c>
      <c r="B170" s="28" t="s">
        <v>1708</v>
      </c>
      <c r="C170" s="28" t="s">
        <v>196</v>
      </c>
      <c r="D170" s="28" t="s">
        <v>165</v>
      </c>
      <c r="E170" s="28" t="s">
        <v>144</v>
      </c>
      <c r="F170" s="28" t="s">
        <v>200</v>
      </c>
      <c r="G170" s="28" t="s">
        <v>155</v>
      </c>
      <c r="H170" s="28" t="s">
        <v>123</v>
      </c>
      <c r="I170" s="28" t="s">
        <v>28</v>
      </c>
      <c r="J170" s="39"/>
    </row>
    <row r="171" ht="18.75" customHeight="1">
      <c r="A171" s="28" t="s">
        <v>210</v>
      </c>
      <c r="B171" s="28" t="s">
        <v>1709</v>
      </c>
      <c r="C171" s="28" t="s">
        <v>182</v>
      </c>
      <c r="D171" s="28" t="s">
        <v>165</v>
      </c>
      <c r="E171" s="28" t="s">
        <v>144</v>
      </c>
      <c r="F171" s="28" t="s">
        <v>200</v>
      </c>
      <c r="G171" s="28" t="s">
        <v>155</v>
      </c>
      <c r="H171" s="28" t="s">
        <v>123</v>
      </c>
      <c r="I171" s="28" t="s">
        <v>28</v>
      </c>
      <c r="J171" s="39"/>
    </row>
    <row r="172" ht="18.75" customHeight="1">
      <c r="A172" s="28" t="s">
        <v>180</v>
      </c>
      <c r="B172" s="28" t="s">
        <v>1710</v>
      </c>
      <c r="C172" s="28" t="s">
        <v>173</v>
      </c>
      <c r="D172" s="28" t="s">
        <v>177</v>
      </c>
      <c r="E172" s="28" t="s">
        <v>144</v>
      </c>
      <c r="F172" s="28" t="s">
        <v>200</v>
      </c>
      <c r="G172" s="28" t="s">
        <v>155</v>
      </c>
      <c r="H172" s="28" t="s">
        <v>123</v>
      </c>
      <c r="I172" s="28" t="s">
        <v>28</v>
      </c>
      <c r="J172" s="39"/>
    </row>
    <row r="173" ht="18.75" customHeight="1">
      <c r="A173" s="28" t="s">
        <v>209</v>
      </c>
      <c r="B173" s="28" t="s">
        <v>1711</v>
      </c>
      <c r="C173" s="28" t="s">
        <v>159</v>
      </c>
      <c r="D173" s="28" t="s">
        <v>165</v>
      </c>
      <c r="E173" s="28" t="s">
        <v>144</v>
      </c>
      <c r="F173" s="28" t="s">
        <v>200</v>
      </c>
      <c r="G173" s="28" t="s">
        <v>155</v>
      </c>
      <c r="H173" s="28" t="s">
        <v>127</v>
      </c>
      <c r="I173" s="28" t="s">
        <v>28</v>
      </c>
      <c r="J173" s="39"/>
    </row>
    <row r="174" ht="18.75" customHeight="1">
      <c r="A174" s="28" t="s">
        <v>199</v>
      </c>
      <c r="B174" s="28" t="s">
        <v>1712</v>
      </c>
      <c r="C174" s="28" t="s">
        <v>157</v>
      </c>
      <c r="D174" s="28" t="s">
        <v>141</v>
      </c>
      <c r="E174" s="28" t="s">
        <v>144</v>
      </c>
      <c r="F174" s="28" t="s">
        <v>200</v>
      </c>
      <c r="G174" s="28" t="s">
        <v>155</v>
      </c>
      <c r="H174" s="28" t="s">
        <v>127</v>
      </c>
      <c r="I174" s="28" t="s">
        <v>28</v>
      </c>
      <c r="J174" s="39"/>
    </row>
    <row r="175" ht="18.75" customHeight="1">
      <c r="A175" s="28" t="s">
        <v>215</v>
      </c>
      <c r="B175" s="28" t="s">
        <v>1713</v>
      </c>
      <c r="C175" s="28" t="s">
        <v>165</v>
      </c>
      <c r="D175" s="28" t="s">
        <v>177</v>
      </c>
      <c r="E175" s="28" t="s">
        <v>144</v>
      </c>
      <c r="F175" s="28" t="s">
        <v>200</v>
      </c>
      <c r="G175" s="28" t="s">
        <v>155</v>
      </c>
      <c r="H175" s="28" t="s">
        <v>127</v>
      </c>
      <c r="I175" s="28" t="s">
        <v>28</v>
      </c>
      <c r="J175" s="39"/>
    </row>
    <row r="176" ht="18.75" customHeight="1">
      <c r="A176" s="28" t="s">
        <v>141</v>
      </c>
      <c r="B176" s="28" t="s">
        <v>407</v>
      </c>
      <c r="C176" s="28" t="s">
        <v>203</v>
      </c>
      <c r="D176" s="28" t="s">
        <v>168</v>
      </c>
      <c r="E176" s="28" t="s">
        <v>144</v>
      </c>
      <c r="F176" s="28" t="s">
        <v>200</v>
      </c>
      <c r="G176" s="28" t="s">
        <v>155</v>
      </c>
      <c r="H176" s="28" t="s">
        <v>119</v>
      </c>
      <c r="I176" s="28" t="s">
        <v>29</v>
      </c>
      <c r="J176" s="39"/>
    </row>
    <row r="177" ht="18.75" customHeight="1">
      <c r="A177" s="28" t="s">
        <v>147</v>
      </c>
      <c r="B177" s="28" t="s">
        <v>1714</v>
      </c>
      <c r="C177" s="28" t="s">
        <v>184</v>
      </c>
      <c r="D177" s="28" t="s">
        <v>160</v>
      </c>
      <c r="E177" s="28" t="s">
        <v>144</v>
      </c>
      <c r="F177" s="28" t="s">
        <v>145</v>
      </c>
      <c r="G177" s="28" t="s">
        <v>155</v>
      </c>
      <c r="H177" s="28" t="s">
        <v>119</v>
      </c>
      <c r="I177" s="28" t="s">
        <v>29</v>
      </c>
      <c r="J177" s="39"/>
    </row>
    <row r="178" ht="18.75" customHeight="1">
      <c r="A178" s="28" t="s">
        <v>153</v>
      </c>
      <c r="B178" s="28" t="s">
        <v>1715</v>
      </c>
      <c r="C178" s="28" t="s">
        <v>168</v>
      </c>
      <c r="D178" s="28" t="s">
        <v>163</v>
      </c>
      <c r="E178" s="28" t="s">
        <v>144</v>
      </c>
      <c r="F178" s="28" t="s">
        <v>200</v>
      </c>
      <c r="G178" s="28" t="s">
        <v>155</v>
      </c>
      <c r="H178" s="28" t="s">
        <v>119</v>
      </c>
      <c r="I178" s="28" t="s">
        <v>29</v>
      </c>
      <c r="J178" s="39"/>
    </row>
    <row r="179" ht="18.75" customHeight="1">
      <c r="A179" s="28" t="s">
        <v>157</v>
      </c>
      <c r="B179" s="28" t="s">
        <v>1716</v>
      </c>
      <c r="C179" s="28" t="s">
        <v>182</v>
      </c>
      <c r="D179" s="28" t="s">
        <v>160</v>
      </c>
      <c r="E179" s="28" t="s">
        <v>144</v>
      </c>
      <c r="F179" s="28" t="s">
        <v>200</v>
      </c>
      <c r="G179" s="28" t="s">
        <v>155</v>
      </c>
      <c r="H179" s="28" t="s">
        <v>121</v>
      </c>
      <c r="I179" s="28" t="s">
        <v>29</v>
      </c>
      <c r="J179" s="39"/>
    </row>
    <row r="180" ht="18.75" customHeight="1">
      <c r="A180" s="28" t="s">
        <v>160</v>
      </c>
      <c r="B180" s="28" t="s">
        <v>1717</v>
      </c>
      <c r="C180" s="28" t="s">
        <v>149</v>
      </c>
      <c r="D180" s="28" t="s">
        <v>155</v>
      </c>
      <c r="E180" s="28" t="s">
        <v>144</v>
      </c>
      <c r="F180" s="28" t="s">
        <v>200</v>
      </c>
      <c r="G180" s="28" t="s">
        <v>155</v>
      </c>
      <c r="H180" s="28" t="s">
        <v>121</v>
      </c>
      <c r="I180" s="28" t="s">
        <v>29</v>
      </c>
      <c r="J180" s="39"/>
    </row>
    <row r="181" ht="18.75" customHeight="1">
      <c r="A181" s="28" t="s">
        <v>163</v>
      </c>
      <c r="B181" s="28" t="s">
        <v>1718</v>
      </c>
      <c r="C181" s="28" t="s">
        <v>157</v>
      </c>
      <c r="D181" s="28" t="s">
        <v>165</v>
      </c>
      <c r="E181" s="28" t="s">
        <v>144</v>
      </c>
      <c r="F181" s="28" t="s">
        <v>200</v>
      </c>
      <c r="G181" s="28" t="s">
        <v>155</v>
      </c>
      <c r="H181" s="28" t="s">
        <v>121</v>
      </c>
      <c r="I181" s="28" t="s">
        <v>29</v>
      </c>
      <c r="J181" s="39"/>
    </row>
    <row r="182" ht="18.75" customHeight="1">
      <c r="A182" s="28" t="s">
        <v>165</v>
      </c>
      <c r="B182" s="28" t="s">
        <v>1719</v>
      </c>
      <c r="C182" s="28" t="s">
        <v>180</v>
      </c>
      <c r="D182" s="28" t="s">
        <v>153</v>
      </c>
      <c r="E182" s="28" t="s">
        <v>144</v>
      </c>
      <c r="F182" s="28" t="s">
        <v>504</v>
      </c>
      <c r="G182" s="28" t="s">
        <v>155</v>
      </c>
      <c r="H182" s="28" t="s">
        <v>126</v>
      </c>
      <c r="I182" s="28" t="s">
        <v>29</v>
      </c>
      <c r="J182" s="39"/>
    </row>
    <row r="183" ht="18.75" customHeight="1">
      <c r="A183" s="28" t="s">
        <v>168</v>
      </c>
      <c r="B183" s="28" t="s">
        <v>1720</v>
      </c>
      <c r="C183" s="28" t="s">
        <v>182</v>
      </c>
      <c r="D183" s="28" t="s">
        <v>150</v>
      </c>
      <c r="E183" s="28" t="s">
        <v>144</v>
      </c>
      <c r="F183" s="28" t="s">
        <v>200</v>
      </c>
      <c r="G183" s="28" t="s">
        <v>155</v>
      </c>
      <c r="H183" s="28" t="s">
        <v>126</v>
      </c>
      <c r="I183" s="28" t="s">
        <v>29</v>
      </c>
      <c r="J183" s="39"/>
    </row>
    <row r="184" ht="18.75" customHeight="1">
      <c r="A184" s="28" t="s">
        <v>150</v>
      </c>
      <c r="B184" s="28" t="s">
        <v>1721</v>
      </c>
      <c r="C184" s="28" t="s">
        <v>150</v>
      </c>
      <c r="D184" s="28" t="s">
        <v>155</v>
      </c>
      <c r="E184" s="28" t="s">
        <v>144</v>
      </c>
      <c r="F184" s="28" t="s">
        <v>200</v>
      </c>
      <c r="G184" s="28" t="s">
        <v>155</v>
      </c>
      <c r="H184" s="28" t="s">
        <v>126</v>
      </c>
      <c r="I184" s="28" t="s">
        <v>29</v>
      </c>
      <c r="J184" s="39"/>
    </row>
    <row r="185" ht="18.75" customHeight="1">
      <c r="A185" s="28" t="s">
        <v>146</v>
      </c>
      <c r="B185" s="28" t="s">
        <v>1722</v>
      </c>
      <c r="C185" s="28" t="s">
        <v>150</v>
      </c>
      <c r="D185" s="28" t="s">
        <v>165</v>
      </c>
      <c r="E185" s="28" t="s">
        <v>144</v>
      </c>
      <c r="F185" s="28" t="s">
        <v>200</v>
      </c>
      <c r="G185" s="28" t="s">
        <v>155</v>
      </c>
      <c r="H185" s="28" t="s">
        <v>122</v>
      </c>
      <c r="I185" s="28" t="s">
        <v>29</v>
      </c>
      <c r="J185" s="39"/>
    </row>
    <row r="186" ht="18.75" customHeight="1">
      <c r="A186" s="28" t="s">
        <v>155</v>
      </c>
      <c r="B186" s="28" t="s">
        <v>1723</v>
      </c>
      <c r="C186" s="28" t="s">
        <v>182</v>
      </c>
      <c r="D186" s="28" t="s">
        <v>146</v>
      </c>
      <c r="E186" s="28" t="s">
        <v>144</v>
      </c>
      <c r="F186" s="28" t="s">
        <v>790</v>
      </c>
      <c r="G186" s="28" t="s">
        <v>155</v>
      </c>
      <c r="H186" s="28" t="s">
        <v>122</v>
      </c>
      <c r="I186" s="28" t="s">
        <v>29</v>
      </c>
      <c r="J186" s="39"/>
    </row>
    <row r="187" ht="18.75" customHeight="1">
      <c r="A187" s="28" t="s">
        <v>177</v>
      </c>
      <c r="B187" s="28" t="s">
        <v>1724</v>
      </c>
      <c r="C187" s="28" t="s">
        <v>150</v>
      </c>
      <c r="D187" s="28" t="s">
        <v>141</v>
      </c>
      <c r="E187" s="28" t="s">
        <v>144</v>
      </c>
      <c r="F187" s="28" t="s">
        <v>200</v>
      </c>
      <c r="G187" s="28" t="s">
        <v>155</v>
      </c>
      <c r="H187" s="28" t="s">
        <v>122</v>
      </c>
      <c r="I187" s="28" t="s">
        <v>29</v>
      </c>
      <c r="J187" s="39"/>
    </row>
    <row r="188" ht="18.75" customHeight="1">
      <c r="A188" s="28" t="s">
        <v>149</v>
      </c>
      <c r="B188" s="28" t="s">
        <v>1725</v>
      </c>
      <c r="C188" s="28" t="s">
        <v>165</v>
      </c>
      <c r="D188" s="28" t="s">
        <v>147</v>
      </c>
      <c r="E188" s="28" t="s">
        <v>144</v>
      </c>
      <c r="F188" s="28" t="s">
        <v>200</v>
      </c>
      <c r="G188" s="28" t="s">
        <v>155</v>
      </c>
      <c r="H188" s="28" t="s">
        <v>125</v>
      </c>
      <c r="I188" s="28" t="s">
        <v>29</v>
      </c>
      <c r="J188" s="39"/>
    </row>
    <row r="189" ht="18.75" customHeight="1">
      <c r="A189" s="28" t="s">
        <v>192</v>
      </c>
      <c r="B189" s="28" t="s">
        <v>1726</v>
      </c>
      <c r="C189" s="28" t="s">
        <v>231</v>
      </c>
      <c r="D189" s="28" t="s">
        <v>177</v>
      </c>
      <c r="E189" s="28" t="s">
        <v>144</v>
      </c>
      <c r="F189" s="28" t="s">
        <v>200</v>
      </c>
      <c r="G189" s="28" t="s">
        <v>155</v>
      </c>
      <c r="H189" s="28" t="s">
        <v>125</v>
      </c>
      <c r="I189" s="28" t="s">
        <v>29</v>
      </c>
      <c r="J189" s="39"/>
    </row>
    <row r="190" ht="18.75" customHeight="1">
      <c r="A190" s="28" t="s">
        <v>143</v>
      </c>
      <c r="B190" s="28" t="s">
        <v>1727</v>
      </c>
      <c r="C190" s="28" t="s">
        <v>177</v>
      </c>
      <c r="D190" s="28" t="s">
        <v>157</v>
      </c>
      <c r="E190" s="28" t="s">
        <v>144</v>
      </c>
      <c r="F190" s="28" t="s">
        <v>200</v>
      </c>
      <c r="G190" s="28" t="s">
        <v>155</v>
      </c>
      <c r="H190" s="28" t="s">
        <v>125</v>
      </c>
      <c r="I190" s="28" t="s">
        <v>29</v>
      </c>
      <c r="J190" s="39"/>
    </row>
    <row r="191" ht="18.75" customHeight="1">
      <c r="A191" s="28" t="s">
        <v>159</v>
      </c>
      <c r="B191" s="28" t="s">
        <v>1728</v>
      </c>
      <c r="C191" s="28" t="s">
        <v>157</v>
      </c>
      <c r="D191" s="28" t="s">
        <v>163</v>
      </c>
      <c r="E191" s="28" t="s">
        <v>144</v>
      </c>
      <c r="F191" s="28" t="s">
        <v>200</v>
      </c>
      <c r="G191" s="28" t="s">
        <v>155</v>
      </c>
      <c r="H191" s="28" t="s">
        <v>120</v>
      </c>
      <c r="I191" s="28" t="s">
        <v>29</v>
      </c>
      <c r="J191" s="39"/>
    </row>
    <row r="192" ht="18.75" customHeight="1">
      <c r="A192" s="28" t="s">
        <v>196</v>
      </c>
      <c r="B192" s="28" t="s">
        <v>1729</v>
      </c>
      <c r="C192" s="28" t="s">
        <v>219</v>
      </c>
      <c r="D192" s="28" t="s">
        <v>177</v>
      </c>
      <c r="E192" s="28" t="s">
        <v>144</v>
      </c>
      <c r="F192" s="28" t="s">
        <v>200</v>
      </c>
      <c r="G192" s="28" t="s">
        <v>155</v>
      </c>
      <c r="H192" s="28" t="s">
        <v>120</v>
      </c>
      <c r="I192" s="28" t="s">
        <v>29</v>
      </c>
      <c r="J192" s="39"/>
    </row>
    <row r="193" ht="18.75" customHeight="1">
      <c r="A193" s="28" t="s">
        <v>182</v>
      </c>
      <c r="B193" s="28" t="s">
        <v>1730</v>
      </c>
      <c r="C193" s="28" t="s">
        <v>207</v>
      </c>
      <c r="D193" s="28" t="s">
        <v>146</v>
      </c>
      <c r="E193" s="28" t="s">
        <v>144</v>
      </c>
      <c r="F193" s="28" t="s">
        <v>200</v>
      </c>
      <c r="G193" s="28" t="s">
        <v>155</v>
      </c>
      <c r="H193" s="28" t="s">
        <v>120</v>
      </c>
      <c r="I193" s="28" t="s">
        <v>29</v>
      </c>
      <c r="J193" s="39"/>
    </row>
    <row r="194" ht="18.75" customHeight="1">
      <c r="A194" s="28" t="s">
        <v>201</v>
      </c>
      <c r="B194" s="28" t="s">
        <v>1731</v>
      </c>
      <c r="C194" s="28" t="s">
        <v>180</v>
      </c>
      <c r="D194" s="28" t="s">
        <v>141</v>
      </c>
      <c r="E194" s="28" t="s">
        <v>144</v>
      </c>
      <c r="F194" s="28" t="s">
        <v>200</v>
      </c>
      <c r="G194" s="28" t="s">
        <v>155</v>
      </c>
      <c r="H194" s="28" t="s">
        <v>124</v>
      </c>
      <c r="I194" s="28" t="s">
        <v>29</v>
      </c>
      <c r="J194" s="39"/>
    </row>
    <row r="195" ht="18.75" customHeight="1">
      <c r="A195" s="28" t="s">
        <v>203</v>
      </c>
      <c r="B195" s="28" t="s">
        <v>1732</v>
      </c>
      <c r="C195" s="28" t="s">
        <v>163</v>
      </c>
      <c r="D195" s="28" t="s">
        <v>160</v>
      </c>
      <c r="E195" s="28" t="s">
        <v>144</v>
      </c>
      <c r="F195" s="28" t="s">
        <v>200</v>
      </c>
      <c r="G195" s="28" t="s">
        <v>155</v>
      </c>
      <c r="H195" s="28" t="s">
        <v>124</v>
      </c>
      <c r="I195" s="28" t="s">
        <v>29</v>
      </c>
      <c r="J195" s="39"/>
    </row>
    <row r="196" ht="18.75" customHeight="1">
      <c r="A196" s="28" t="s">
        <v>173</v>
      </c>
      <c r="B196" s="28" t="s">
        <v>1733</v>
      </c>
      <c r="C196" s="28" t="s">
        <v>209</v>
      </c>
      <c r="D196" s="28" t="s">
        <v>141</v>
      </c>
      <c r="E196" s="28" t="s">
        <v>144</v>
      </c>
      <c r="F196" s="28" t="s">
        <v>200</v>
      </c>
      <c r="G196" s="28" t="s">
        <v>155</v>
      </c>
      <c r="H196" s="28" t="s">
        <v>124</v>
      </c>
      <c r="I196" s="28" t="s">
        <v>29</v>
      </c>
      <c r="J196" s="39"/>
    </row>
    <row r="197" ht="18.75" customHeight="1">
      <c r="A197" s="28" t="s">
        <v>207</v>
      </c>
      <c r="B197" s="28" t="s">
        <v>1734</v>
      </c>
      <c r="C197" s="28" t="s">
        <v>177</v>
      </c>
      <c r="D197" s="28" t="s">
        <v>153</v>
      </c>
      <c r="E197" s="28" t="s">
        <v>144</v>
      </c>
      <c r="F197" s="28" t="s">
        <v>200</v>
      </c>
      <c r="G197" s="28" t="s">
        <v>155</v>
      </c>
      <c r="H197" s="28" t="s">
        <v>123</v>
      </c>
      <c r="I197" s="28" t="s">
        <v>29</v>
      </c>
      <c r="J197" s="39"/>
    </row>
    <row r="198" ht="18.75" customHeight="1">
      <c r="A198" s="28" t="s">
        <v>210</v>
      </c>
      <c r="B198" s="28" t="s">
        <v>1735</v>
      </c>
      <c r="C198" s="28" t="s">
        <v>201</v>
      </c>
      <c r="D198" s="28" t="s">
        <v>163</v>
      </c>
      <c r="E198" s="28" t="s">
        <v>144</v>
      </c>
      <c r="F198" s="28" t="s">
        <v>200</v>
      </c>
      <c r="G198" s="28" t="s">
        <v>155</v>
      </c>
      <c r="H198" s="28" t="s">
        <v>123</v>
      </c>
      <c r="I198" s="28" t="s">
        <v>29</v>
      </c>
      <c r="J198" s="39"/>
    </row>
    <row r="199" ht="18.75" customHeight="1">
      <c r="A199" s="28" t="s">
        <v>180</v>
      </c>
      <c r="B199" s="28" t="s">
        <v>1736</v>
      </c>
      <c r="C199" s="28" t="s">
        <v>199</v>
      </c>
      <c r="D199" s="28" t="s">
        <v>160</v>
      </c>
      <c r="E199" s="28" t="s">
        <v>144</v>
      </c>
      <c r="F199" s="28" t="s">
        <v>200</v>
      </c>
      <c r="G199" s="28" t="s">
        <v>155</v>
      </c>
      <c r="H199" s="28" t="s">
        <v>123</v>
      </c>
      <c r="I199" s="28" t="s">
        <v>29</v>
      </c>
      <c r="J199" s="39"/>
    </row>
    <row r="200" ht="18.75" customHeight="1">
      <c r="A200" s="28" t="s">
        <v>209</v>
      </c>
      <c r="B200" s="28" t="s">
        <v>1737</v>
      </c>
      <c r="C200" s="28" t="s">
        <v>199</v>
      </c>
      <c r="D200" s="28" t="s">
        <v>165</v>
      </c>
      <c r="E200" s="28" t="s">
        <v>144</v>
      </c>
      <c r="F200" s="28" t="s">
        <v>200</v>
      </c>
      <c r="G200" s="28" t="s">
        <v>155</v>
      </c>
      <c r="H200" s="28" t="s">
        <v>127</v>
      </c>
      <c r="I200" s="28" t="s">
        <v>29</v>
      </c>
      <c r="J200" s="39"/>
    </row>
    <row r="201" ht="18.75" customHeight="1">
      <c r="A201" s="28" t="s">
        <v>199</v>
      </c>
      <c r="B201" s="28" t="s">
        <v>1738</v>
      </c>
      <c r="C201" s="28" t="s">
        <v>143</v>
      </c>
      <c r="D201" s="28" t="s">
        <v>165</v>
      </c>
      <c r="E201" s="28" t="s">
        <v>144</v>
      </c>
      <c r="F201" s="28" t="s">
        <v>200</v>
      </c>
      <c r="G201" s="28" t="s">
        <v>155</v>
      </c>
      <c r="H201" s="28" t="s">
        <v>127</v>
      </c>
      <c r="I201" s="28" t="s">
        <v>29</v>
      </c>
      <c r="J201" s="39"/>
    </row>
    <row r="202" ht="18.75" customHeight="1">
      <c r="A202" s="28" t="s">
        <v>215</v>
      </c>
      <c r="B202" s="28" t="s">
        <v>1739</v>
      </c>
      <c r="C202" s="28" t="s">
        <v>159</v>
      </c>
      <c r="D202" s="28" t="s">
        <v>146</v>
      </c>
      <c r="E202" s="28" t="s">
        <v>144</v>
      </c>
      <c r="F202" s="28" t="s">
        <v>200</v>
      </c>
      <c r="G202" s="28" t="s">
        <v>155</v>
      </c>
      <c r="H202" s="28" t="s">
        <v>127</v>
      </c>
      <c r="I202" s="28" t="s">
        <v>29</v>
      </c>
      <c r="J202" s="39"/>
    </row>
    <row r="203" ht="18.75" customHeight="1">
      <c r="A203" s="28" t="s">
        <v>141</v>
      </c>
      <c r="B203" s="28" t="s">
        <v>1740</v>
      </c>
      <c r="C203" s="28" t="s">
        <v>157</v>
      </c>
      <c r="D203" s="28" t="s">
        <v>157</v>
      </c>
      <c r="E203" s="28" t="s">
        <v>144</v>
      </c>
      <c r="F203" s="28" t="s">
        <v>200</v>
      </c>
      <c r="G203" s="28" t="s">
        <v>155</v>
      </c>
      <c r="H203" s="28" t="s">
        <v>126</v>
      </c>
      <c r="I203" s="28" t="s">
        <v>30</v>
      </c>
      <c r="J203" s="39"/>
    </row>
    <row r="204" ht="18.75" customHeight="1">
      <c r="A204" s="28" t="s">
        <v>147</v>
      </c>
      <c r="B204" s="28" t="s">
        <v>1741</v>
      </c>
      <c r="C204" s="28" t="s">
        <v>143</v>
      </c>
      <c r="D204" s="28" t="s">
        <v>157</v>
      </c>
      <c r="E204" s="28" t="s">
        <v>144</v>
      </c>
      <c r="F204" s="28" t="s">
        <v>200</v>
      </c>
      <c r="G204" s="28" t="s">
        <v>155</v>
      </c>
      <c r="H204" s="28" t="s">
        <v>124</v>
      </c>
      <c r="I204" s="28" t="s">
        <v>30</v>
      </c>
      <c r="J204" s="39"/>
    </row>
    <row r="205" ht="18.75" customHeight="1">
      <c r="A205" s="28" t="s">
        <v>153</v>
      </c>
      <c r="B205" s="28" t="s">
        <v>1742</v>
      </c>
      <c r="C205" s="28" t="s">
        <v>184</v>
      </c>
      <c r="D205" s="28" t="s">
        <v>160</v>
      </c>
      <c r="E205" s="28" t="s">
        <v>144</v>
      </c>
      <c r="F205" s="28" t="s">
        <v>200</v>
      </c>
      <c r="G205" s="28" t="s">
        <v>155</v>
      </c>
      <c r="H205" s="28" t="s">
        <v>124</v>
      </c>
      <c r="I205" s="28" t="s">
        <v>30</v>
      </c>
      <c r="J205" s="39"/>
    </row>
    <row r="206" ht="18.75" customHeight="1">
      <c r="A206" s="28" t="s">
        <v>157</v>
      </c>
      <c r="B206" s="28" t="s">
        <v>1743</v>
      </c>
      <c r="C206" s="28" t="s">
        <v>182</v>
      </c>
      <c r="D206" s="28" t="s">
        <v>157</v>
      </c>
      <c r="E206" s="28" t="s">
        <v>144</v>
      </c>
      <c r="F206" s="28" t="s">
        <v>200</v>
      </c>
      <c r="G206" s="28" t="s">
        <v>155</v>
      </c>
      <c r="H206" s="28" t="s">
        <v>124</v>
      </c>
      <c r="I206" s="28" t="s">
        <v>30</v>
      </c>
      <c r="J206" s="39"/>
    </row>
    <row r="207" ht="18.75" customHeight="1">
      <c r="A207" s="28" t="s">
        <v>160</v>
      </c>
      <c r="B207" s="28" t="s">
        <v>1744</v>
      </c>
      <c r="C207" s="28" t="s">
        <v>141</v>
      </c>
      <c r="D207" s="28" t="s">
        <v>141</v>
      </c>
      <c r="E207" s="28" t="s">
        <v>144</v>
      </c>
      <c r="F207" s="28" t="s">
        <v>200</v>
      </c>
      <c r="G207" s="28" t="s">
        <v>155</v>
      </c>
      <c r="H207" s="28" t="s">
        <v>120</v>
      </c>
      <c r="I207" s="28" t="s">
        <v>30</v>
      </c>
      <c r="J207" s="39"/>
    </row>
    <row r="208" ht="18.75" customHeight="1">
      <c r="A208" s="28" t="s">
        <v>163</v>
      </c>
      <c r="B208" s="28" t="s">
        <v>1745</v>
      </c>
      <c r="C208" s="28" t="s">
        <v>219</v>
      </c>
      <c r="D208" s="28" t="s">
        <v>157</v>
      </c>
      <c r="E208" s="28" t="s">
        <v>144</v>
      </c>
      <c r="F208" s="28" t="s">
        <v>200</v>
      </c>
      <c r="G208" s="28" t="s">
        <v>155</v>
      </c>
      <c r="H208" s="28" t="s">
        <v>120</v>
      </c>
      <c r="I208" s="28" t="s">
        <v>30</v>
      </c>
      <c r="J208" s="39"/>
    </row>
    <row r="209" ht="18.75" customHeight="1">
      <c r="A209" s="28" t="s">
        <v>165</v>
      </c>
      <c r="B209" s="28" t="s">
        <v>1746</v>
      </c>
      <c r="C209" s="28" t="s">
        <v>182</v>
      </c>
      <c r="D209" s="28" t="s">
        <v>163</v>
      </c>
      <c r="E209" s="28" t="s">
        <v>144</v>
      </c>
      <c r="F209" s="28" t="s">
        <v>200</v>
      </c>
      <c r="G209" s="28" t="s">
        <v>155</v>
      </c>
      <c r="H209" s="28" t="s">
        <v>120</v>
      </c>
      <c r="I209" s="28" t="s">
        <v>30</v>
      </c>
      <c r="J209" s="39"/>
    </row>
    <row r="210" ht="18.75" customHeight="1">
      <c r="A210" s="28" t="s">
        <v>168</v>
      </c>
      <c r="B210" s="28" t="s">
        <v>1747</v>
      </c>
      <c r="C210" s="28" t="s">
        <v>192</v>
      </c>
      <c r="D210" s="28" t="s">
        <v>153</v>
      </c>
      <c r="E210" s="28" t="s">
        <v>144</v>
      </c>
      <c r="F210" s="28" t="s">
        <v>200</v>
      </c>
      <c r="G210" s="28" t="s">
        <v>155</v>
      </c>
      <c r="H210" s="28" t="s">
        <v>127</v>
      </c>
      <c r="I210" s="28" t="s">
        <v>30</v>
      </c>
      <c r="J210" s="39"/>
    </row>
    <row r="211" ht="18.75" customHeight="1">
      <c r="A211" s="28" t="s">
        <v>150</v>
      </c>
      <c r="B211" s="28" t="s">
        <v>1748</v>
      </c>
      <c r="C211" s="28" t="s">
        <v>146</v>
      </c>
      <c r="D211" s="28" t="s">
        <v>165</v>
      </c>
      <c r="E211" s="28" t="s">
        <v>144</v>
      </c>
      <c r="F211" s="28" t="s">
        <v>200</v>
      </c>
      <c r="G211" s="28" t="s">
        <v>155</v>
      </c>
      <c r="H211" s="28" t="s">
        <v>127</v>
      </c>
      <c r="I211" s="28" t="s">
        <v>30</v>
      </c>
      <c r="J211" s="39"/>
    </row>
    <row r="212" ht="18.75" customHeight="1">
      <c r="A212" s="28" t="s">
        <v>146</v>
      </c>
      <c r="B212" s="28" t="s">
        <v>458</v>
      </c>
      <c r="C212" s="28" t="s">
        <v>143</v>
      </c>
      <c r="D212" s="28" t="s">
        <v>153</v>
      </c>
      <c r="E212" s="28" t="s">
        <v>144</v>
      </c>
      <c r="F212" s="28" t="s">
        <v>200</v>
      </c>
      <c r="G212" s="28" t="s">
        <v>155</v>
      </c>
      <c r="H212" s="28" t="s">
        <v>127</v>
      </c>
      <c r="I212" s="28" t="s">
        <v>30</v>
      </c>
      <c r="J212" s="39"/>
    </row>
    <row r="213" ht="18.75" customHeight="1">
      <c r="A213" s="28" t="s">
        <v>155</v>
      </c>
      <c r="B213" s="28" t="s">
        <v>1749</v>
      </c>
      <c r="C213" s="28" t="s">
        <v>203</v>
      </c>
      <c r="D213" s="28" t="s">
        <v>150</v>
      </c>
      <c r="E213" s="28" t="s">
        <v>144</v>
      </c>
      <c r="F213" s="28" t="s">
        <v>200</v>
      </c>
      <c r="G213" s="28" t="s">
        <v>155</v>
      </c>
      <c r="H213" s="28" t="s">
        <v>125</v>
      </c>
      <c r="I213" s="28" t="s">
        <v>30</v>
      </c>
      <c r="J213" s="39"/>
    </row>
    <row r="214" ht="18.75" customHeight="1">
      <c r="A214" s="28" t="s">
        <v>177</v>
      </c>
      <c r="B214" s="28" t="s">
        <v>1750</v>
      </c>
      <c r="C214" s="28" t="s">
        <v>217</v>
      </c>
      <c r="D214" s="28" t="s">
        <v>147</v>
      </c>
      <c r="E214" s="28" t="s">
        <v>144</v>
      </c>
      <c r="F214" s="28" t="s">
        <v>200</v>
      </c>
      <c r="G214" s="28" t="s">
        <v>155</v>
      </c>
      <c r="H214" s="28" t="s">
        <v>125</v>
      </c>
      <c r="I214" s="28" t="s">
        <v>30</v>
      </c>
      <c r="J214" s="39"/>
    </row>
    <row r="215" ht="18.75" customHeight="1">
      <c r="A215" s="28" t="s">
        <v>149</v>
      </c>
      <c r="B215" s="28" t="s">
        <v>1751</v>
      </c>
      <c r="C215" s="28" t="s">
        <v>160</v>
      </c>
      <c r="D215" s="28" t="s">
        <v>141</v>
      </c>
      <c r="E215" s="28" t="s">
        <v>144</v>
      </c>
      <c r="F215" s="28" t="s">
        <v>200</v>
      </c>
      <c r="G215" s="28" t="s">
        <v>155</v>
      </c>
      <c r="H215" s="28" t="s">
        <v>119</v>
      </c>
      <c r="I215" s="28" t="s">
        <v>30</v>
      </c>
      <c r="J215" s="39"/>
    </row>
    <row r="216" ht="18.75" customHeight="1">
      <c r="A216" s="28" t="s">
        <v>192</v>
      </c>
      <c r="B216" s="28" t="s">
        <v>1752</v>
      </c>
      <c r="C216" s="28" t="s">
        <v>157</v>
      </c>
      <c r="D216" s="28" t="s">
        <v>160</v>
      </c>
      <c r="E216" s="28" t="s">
        <v>144</v>
      </c>
      <c r="F216" s="28" t="s">
        <v>200</v>
      </c>
      <c r="G216" s="28" t="s">
        <v>155</v>
      </c>
      <c r="H216" s="28" t="s">
        <v>119</v>
      </c>
      <c r="I216" s="28" t="s">
        <v>30</v>
      </c>
      <c r="J216" s="39"/>
    </row>
    <row r="217" ht="18.75" customHeight="1">
      <c r="A217" s="28" t="s">
        <v>143</v>
      </c>
      <c r="B217" s="28" t="s">
        <v>1753</v>
      </c>
      <c r="C217" s="28" t="s">
        <v>146</v>
      </c>
      <c r="D217" s="28" t="s">
        <v>168</v>
      </c>
      <c r="E217" s="28" t="s">
        <v>144</v>
      </c>
      <c r="F217" s="28" t="s">
        <v>200</v>
      </c>
      <c r="G217" s="28" t="s">
        <v>155</v>
      </c>
      <c r="H217" s="28" t="s">
        <v>119</v>
      </c>
      <c r="I217" s="28" t="s">
        <v>30</v>
      </c>
      <c r="J217" s="39"/>
    </row>
    <row r="218" ht="18.75" customHeight="1">
      <c r="A218" s="40" t="s">
        <v>141</v>
      </c>
      <c r="B218" s="40" t="s">
        <v>1754</v>
      </c>
      <c r="C218" s="40">
        <v>24.0</v>
      </c>
      <c r="D218" s="40">
        <v>9.0</v>
      </c>
      <c r="E218" s="40">
        <v>2007.0</v>
      </c>
      <c r="F218" s="40" t="s">
        <v>200</v>
      </c>
      <c r="G218" s="40" t="s">
        <v>155</v>
      </c>
      <c r="H218" s="40" t="s">
        <v>119</v>
      </c>
      <c r="I218" s="40" t="s">
        <v>31</v>
      </c>
      <c r="J218" s="4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75" customHeight="1">
      <c r="A219" s="40" t="s">
        <v>147</v>
      </c>
      <c r="B219" s="40" t="s">
        <v>1755</v>
      </c>
      <c r="C219" s="40">
        <v>3.0</v>
      </c>
      <c r="D219" s="40">
        <v>12.0</v>
      </c>
      <c r="E219" s="40">
        <v>2007.0</v>
      </c>
      <c r="F219" s="40" t="s">
        <v>200</v>
      </c>
      <c r="G219" s="40" t="s">
        <v>155</v>
      </c>
      <c r="H219" s="40" t="s">
        <v>119</v>
      </c>
      <c r="I219" s="40" t="s">
        <v>31</v>
      </c>
      <c r="J219" s="4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75" customHeight="1">
      <c r="A220" s="40" t="s">
        <v>153</v>
      </c>
      <c r="B220" s="40" t="s">
        <v>1756</v>
      </c>
      <c r="C220" s="40">
        <v>29.0</v>
      </c>
      <c r="D220" s="40">
        <v>11.0</v>
      </c>
      <c r="E220" s="40">
        <v>2007.0</v>
      </c>
      <c r="F220" s="40" t="s">
        <v>200</v>
      </c>
      <c r="G220" s="40" t="s">
        <v>155</v>
      </c>
      <c r="H220" s="40" t="s">
        <v>119</v>
      </c>
      <c r="I220" s="40" t="s">
        <v>31</v>
      </c>
      <c r="J220" s="4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75" customHeight="1">
      <c r="A221" s="40" t="s">
        <v>157</v>
      </c>
      <c r="B221" s="40" t="s">
        <v>1757</v>
      </c>
      <c r="C221" s="40">
        <v>11.0</v>
      </c>
      <c r="D221" s="40">
        <v>6.0</v>
      </c>
      <c r="E221" s="40">
        <v>2007.0</v>
      </c>
      <c r="F221" s="40" t="s">
        <v>200</v>
      </c>
      <c r="G221" s="40" t="s">
        <v>155</v>
      </c>
      <c r="H221" s="40" t="s">
        <v>121</v>
      </c>
      <c r="I221" s="40" t="s">
        <v>31</v>
      </c>
      <c r="J221" s="4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75" customHeight="1">
      <c r="A222" s="40" t="s">
        <v>160</v>
      </c>
      <c r="B222" s="40" t="s">
        <v>1758</v>
      </c>
      <c r="C222" s="40">
        <v>16.0</v>
      </c>
      <c r="D222" s="40">
        <v>5.0</v>
      </c>
      <c r="E222" s="40">
        <v>2007.0</v>
      </c>
      <c r="F222" s="40" t="s">
        <v>200</v>
      </c>
      <c r="G222" s="40" t="s">
        <v>155</v>
      </c>
      <c r="H222" s="40" t="s">
        <v>121</v>
      </c>
      <c r="I222" s="40" t="s">
        <v>31</v>
      </c>
      <c r="J222" s="4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75" customHeight="1">
      <c r="A223" s="40" t="s">
        <v>163</v>
      </c>
      <c r="B223" s="40" t="s">
        <v>1759</v>
      </c>
      <c r="C223" s="40">
        <v>27.0</v>
      </c>
      <c r="D223" s="40">
        <v>4.0</v>
      </c>
      <c r="E223" s="40">
        <v>2007.0</v>
      </c>
      <c r="F223" s="40" t="s">
        <v>200</v>
      </c>
      <c r="G223" s="40" t="s">
        <v>155</v>
      </c>
      <c r="H223" s="40" t="s">
        <v>121</v>
      </c>
      <c r="I223" s="40" t="s">
        <v>31</v>
      </c>
      <c r="J223" s="4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75" customHeight="1">
      <c r="A224" s="40" t="s">
        <v>165</v>
      </c>
      <c r="B224" s="40" t="s">
        <v>1760</v>
      </c>
      <c r="C224" s="40">
        <v>23.0</v>
      </c>
      <c r="D224" s="40">
        <v>6.0</v>
      </c>
      <c r="E224" s="40">
        <v>2007.0</v>
      </c>
      <c r="F224" s="40" t="s">
        <v>200</v>
      </c>
      <c r="G224" s="40" t="s">
        <v>155</v>
      </c>
      <c r="H224" s="40" t="s">
        <v>126</v>
      </c>
      <c r="I224" s="40" t="s">
        <v>31</v>
      </c>
      <c r="J224" s="4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75" customHeight="1">
      <c r="A225" s="40" t="s">
        <v>168</v>
      </c>
      <c r="B225" s="40" t="s">
        <v>1761</v>
      </c>
      <c r="C225" s="40">
        <v>11.0</v>
      </c>
      <c r="D225" s="40">
        <v>11.0</v>
      </c>
      <c r="E225" s="40">
        <v>2007.0</v>
      </c>
      <c r="F225" s="40" t="s">
        <v>200</v>
      </c>
      <c r="G225" s="40" t="s">
        <v>155</v>
      </c>
      <c r="H225" s="40" t="s">
        <v>126</v>
      </c>
      <c r="I225" s="40" t="s">
        <v>31</v>
      </c>
      <c r="J225" s="4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75" customHeight="1">
      <c r="A226" s="40" t="s">
        <v>150</v>
      </c>
      <c r="B226" s="40" t="s">
        <v>1762</v>
      </c>
      <c r="C226" s="40">
        <v>27.0</v>
      </c>
      <c r="D226" s="40">
        <v>3.0</v>
      </c>
      <c r="E226" s="40">
        <v>2007.0</v>
      </c>
      <c r="F226" s="40" t="s">
        <v>200</v>
      </c>
      <c r="G226" s="40" t="s">
        <v>155</v>
      </c>
      <c r="H226" s="40" t="s">
        <v>126</v>
      </c>
      <c r="I226" s="40" t="s">
        <v>31</v>
      </c>
      <c r="J226" s="4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75" customHeight="1">
      <c r="A227" s="40" t="s">
        <v>146</v>
      </c>
      <c r="B227" s="40" t="s">
        <v>1763</v>
      </c>
      <c r="C227" s="40">
        <v>24.0</v>
      </c>
      <c r="D227" s="40">
        <v>5.0</v>
      </c>
      <c r="E227" s="40">
        <v>2007.0</v>
      </c>
      <c r="F227" s="40" t="s">
        <v>200</v>
      </c>
      <c r="G227" s="40" t="s">
        <v>155</v>
      </c>
      <c r="H227" s="40" t="s">
        <v>120</v>
      </c>
      <c r="I227" s="40" t="s">
        <v>31</v>
      </c>
      <c r="J227" s="4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75" customHeight="1">
      <c r="A228" s="40" t="s">
        <v>155</v>
      </c>
      <c r="B228" s="40" t="s">
        <v>1764</v>
      </c>
      <c r="C228" s="40">
        <v>18.0</v>
      </c>
      <c r="D228" s="40">
        <v>9.0</v>
      </c>
      <c r="E228" s="40">
        <v>2007.0</v>
      </c>
      <c r="F228" s="40" t="s">
        <v>200</v>
      </c>
      <c r="G228" s="40" t="s">
        <v>155</v>
      </c>
      <c r="H228" s="40" t="s">
        <v>120</v>
      </c>
      <c r="I228" s="40" t="s">
        <v>31</v>
      </c>
      <c r="J228" s="4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75" customHeight="1">
      <c r="A229" s="40" t="s">
        <v>177</v>
      </c>
      <c r="B229" s="40" t="s">
        <v>1765</v>
      </c>
      <c r="C229" s="40">
        <v>28.0</v>
      </c>
      <c r="D229" s="40">
        <v>1.0</v>
      </c>
      <c r="E229" s="40">
        <v>2007.0</v>
      </c>
      <c r="F229" s="40" t="s">
        <v>200</v>
      </c>
      <c r="G229" s="40" t="s">
        <v>155</v>
      </c>
      <c r="H229" s="40" t="s">
        <v>120</v>
      </c>
      <c r="I229" s="40" t="s">
        <v>31</v>
      </c>
      <c r="J229" s="4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75" customHeight="1">
      <c r="A230" s="40" t="s">
        <v>149</v>
      </c>
      <c r="B230" s="40" t="s">
        <v>1766</v>
      </c>
      <c r="C230" s="40">
        <v>15.0</v>
      </c>
      <c r="D230" s="40">
        <v>6.0</v>
      </c>
      <c r="E230" s="40">
        <v>2007.0</v>
      </c>
      <c r="F230" s="40" t="s">
        <v>200</v>
      </c>
      <c r="G230" s="40" t="s">
        <v>155</v>
      </c>
      <c r="H230" s="40" t="s">
        <v>124</v>
      </c>
      <c r="I230" s="40" t="s">
        <v>31</v>
      </c>
      <c r="J230" s="4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75" customHeight="1">
      <c r="A231" s="40" t="s">
        <v>192</v>
      </c>
      <c r="B231" s="40" t="s">
        <v>1767</v>
      </c>
      <c r="C231" s="40">
        <v>30.0</v>
      </c>
      <c r="D231" s="40">
        <v>9.0</v>
      </c>
      <c r="E231" s="40">
        <v>2007.0</v>
      </c>
      <c r="F231" s="40" t="s">
        <v>200</v>
      </c>
      <c r="G231" s="40" t="s">
        <v>155</v>
      </c>
      <c r="H231" s="40" t="s">
        <v>124</v>
      </c>
      <c r="I231" s="40" t="s">
        <v>31</v>
      </c>
      <c r="J231" s="4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75" customHeight="1">
      <c r="A232" s="40" t="s">
        <v>143</v>
      </c>
      <c r="B232" s="40" t="s">
        <v>1768</v>
      </c>
      <c r="C232" s="40">
        <v>26.0</v>
      </c>
      <c r="D232" s="40">
        <v>1.0</v>
      </c>
      <c r="E232" s="40">
        <v>2007.0</v>
      </c>
      <c r="F232" s="40" t="s">
        <v>200</v>
      </c>
      <c r="G232" s="40" t="s">
        <v>155</v>
      </c>
      <c r="H232" s="40" t="s">
        <v>124</v>
      </c>
      <c r="I232" s="40" t="s">
        <v>31</v>
      </c>
      <c r="J232" s="4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75" customHeight="1">
      <c r="A233" s="40" t="s">
        <v>159</v>
      </c>
      <c r="B233" s="40" t="s">
        <v>1769</v>
      </c>
      <c r="C233" s="40">
        <v>14.0</v>
      </c>
      <c r="D233" s="40">
        <v>10.0</v>
      </c>
      <c r="E233" s="40">
        <v>2007.0</v>
      </c>
      <c r="F233" s="40" t="s">
        <v>554</v>
      </c>
      <c r="G233" s="40" t="s">
        <v>155</v>
      </c>
      <c r="H233" s="40" t="s">
        <v>123</v>
      </c>
      <c r="I233" s="40" t="s">
        <v>31</v>
      </c>
      <c r="J233" s="4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75" customHeight="1">
      <c r="A234" s="40" t="s">
        <v>196</v>
      </c>
      <c r="B234" s="40" t="s">
        <v>1770</v>
      </c>
      <c r="C234" s="40">
        <v>3.0</v>
      </c>
      <c r="D234" s="40">
        <v>12.0</v>
      </c>
      <c r="E234" s="40">
        <v>2007.0</v>
      </c>
      <c r="F234" s="40" t="s">
        <v>200</v>
      </c>
      <c r="G234" s="40" t="s">
        <v>155</v>
      </c>
      <c r="H234" s="40" t="s">
        <v>123</v>
      </c>
      <c r="I234" s="40" t="s">
        <v>31</v>
      </c>
      <c r="J234" s="4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75" customHeight="1">
      <c r="A235" s="40" t="s">
        <v>182</v>
      </c>
      <c r="B235" s="40" t="s">
        <v>1771</v>
      </c>
      <c r="C235" s="40">
        <v>11.0</v>
      </c>
      <c r="D235" s="40">
        <v>10.0</v>
      </c>
      <c r="E235" s="40">
        <v>2007.0</v>
      </c>
      <c r="F235" s="40" t="s">
        <v>200</v>
      </c>
      <c r="G235" s="40" t="s">
        <v>155</v>
      </c>
      <c r="H235" s="40" t="s">
        <v>123</v>
      </c>
      <c r="I235" s="40" t="s">
        <v>31</v>
      </c>
      <c r="J235" s="4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75" customHeight="1">
      <c r="A236" s="40" t="s">
        <v>201</v>
      </c>
      <c r="B236" s="40" t="s">
        <v>1772</v>
      </c>
      <c r="C236" s="40">
        <v>9.0</v>
      </c>
      <c r="D236" s="40">
        <v>12.0</v>
      </c>
      <c r="E236" s="40">
        <v>2007.0</v>
      </c>
      <c r="F236" s="40" t="s">
        <v>200</v>
      </c>
      <c r="G236" s="40" t="s">
        <v>155</v>
      </c>
      <c r="H236" s="40" t="s">
        <v>122</v>
      </c>
      <c r="I236" s="40" t="s">
        <v>31</v>
      </c>
      <c r="J236" s="4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75" customHeight="1">
      <c r="A237" s="40" t="s">
        <v>203</v>
      </c>
      <c r="B237" s="40" t="s">
        <v>1773</v>
      </c>
      <c r="C237" s="40">
        <v>10.0</v>
      </c>
      <c r="D237" s="40">
        <v>11.0</v>
      </c>
      <c r="E237" s="40">
        <v>2007.0</v>
      </c>
      <c r="F237" s="40" t="s">
        <v>200</v>
      </c>
      <c r="G237" s="40" t="s">
        <v>155</v>
      </c>
      <c r="H237" s="40" t="s">
        <v>122</v>
      </c>
      <c r="I237" s="40" t="s">
        <v>31</v>
      </c>
      <c r="J237" s="4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75" customHeight="1">
      <c r="A238" s="40" t="s">
        <v>173</v>
      </c>
      <c r="B238" s="40" t="s">
        <v>1774</v>
      </c>
      <c r="C238" s="40">
        <v>13.0</v>
      </c>
      <c r="D238" s="40">
        <v>3.0</v>
      </c>
      <c r="E238" s="40">
        <v>2007.0</v>
      </c>
      <c r="F238" s="40" t="s">
        <v>200</v>
      </c>
      <c r="G238" s="40" t="s">
        <v>155</v>
      </c>
      <c r="H238" s="40" t="s">
        <v>122</v>
      </c>
      <c r="I238" s="40" t="s">
        <v>31</v>
      </c>
      <c r="J238" s="4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75" customHeight="1">
      <c r="A239" s="40" t="s">
        <v>207</v>
      </c>
      <c r="B239" s="40" t="s">
        <v>1775</v>
      </c>
      <c r="C239" s="40">
        <v>3.0</v>
      </c>
      <c r="D239" s="40">
        <v>7.0</v>
      </c>
      <c r="E239" s="40">
        <v>2007.0</v>
      </c>
      <c r="F239" s="40" t="s">
        <v>200</v>
      </c>
      <c r="G239" s="40" t="s">
        <v>155</v>
      </c>
      <c r="H239" s="40" t="s">
        <v>125</v>
      </c>
      <c r="I239" s="40" t="s">
        <v>31</v>
      </c>
      <c r="J239" s="4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75" customHeight="1">
      <c r="A240" s="40" t="s">
        <v>210</v>
      </c>
      <c r="B240" s="40" t="s">
        <v>1776</v>
      </c>
      <c r="C240" s="40">
        <v>4.0</v>
      </c>
      <c r="D240" s="40">
        <v>5.0</v>
      </c>
      <c r="E240" s="40">
        <v>2007.0</v>
      </c>
      <c r="F240" s="40" t="s">
        <v>321</v>
      </c>
      <c r="G240" s="40" t="s">
        <v>155</v>
      </c>
      <c r="H240" s="40" t="s">
        <v>125</v>
      </c>
      <c r="I240" s="40" t="s">
        <v>31</v>
      </c>
      <c r="J240" s="4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75" customHeight="1">
      <c r="A241" s="40" t="s">
        <v>180</v>
      </c>
      <c r="B241" s="40" t="s">
        <v>1777</v>
      </c>
      <c r="C241" s="40">
        <v>11.0</v>
      </c>
      <c r="D241" s="40">
        <v>5.0</v>
      </c>
      <c r="E241" s="40">
        <v>2007.0</v>
      </c>
      <c r="F241" s="40" t="s">
        <v>200</v>
      </c>
      <c r="G241" s="40" t="s">
        <v>155</v>
      </c>
      <c r="H241" s="40" t="s">
        <v>125</v>
      </c>
      <c r="I241" s="40" t="s">
        <v>31</v>
      </c>
      <c r="J241" s="4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75" customHeight="1">
      <c r="A242" s="40" t="s">
        <v>209</v>
      </c>
      <c r="B242" s="40" t="s">
        <v>1778</v>
      </c>
      <c r="C242" s="40">
        <v>3.0</v>
      </c>
      <c r="D242" s="40">
        <v>12.0</v>
      </c>
      <c r="E242" s="40">
        <v>2007.0</v>
      </c>
      <c r="F242" s="40" t="s">
        <v>200</v>
      </c>
      <c r="G242" s="40" t="s">
        <v>155</v>
      </c>
      <c r="H242" s="40" t="s">
        <v>127</v>
      </c>
      <c r="I242" s="40" t="s">
        <v>31</v>
      </c>
      <c r="J242" s="4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75" customHeight="1">
      <c r="A243" s="40" t="s">
        <v>199</v>
      </c>
      <c r="B243" s="40" t="s">
        <v>1779</v>
      </c>
      <c r="C243" s="40">
        <v>13.0</v>
      </c>
      <c r="D243" s="40">
        <v>11.0</v>
      </c>
      <c r="E243" s="40">
        <v>2007.0</v>
      </c>
      <c r="F243" s="40" t="s">
        <v>200</v>
      </c>
      <c r="G243" s="40" t="s">
        <v>155</v>
      </c>
      <c r="H243" s="40" t="s">
        <v>127</v>
      </c>
      <c r="I243" s="40" t="s">
        <v>31</v>
      </c>
      <c r="J243" s="4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75" customHeight="1">
      <c r="A244" s="40" t="s">
        <v>215</v>
      </c>
      <c r="B244" s="40" t="s">
        <v>1780</v>
      </c>
      <c r="C244" s="40">
        <v>13.0</v>
      </c>
      <c r="D244" s="40">
        <v>12.0</v>
      </c>
      <c r="E244" s="40">
        <v>2007.0</v>
      </c>
      <c r="F244" s="40" t="s">
        <v>200</v>
      </c>
      <c r="G244" s="40" t="s">
        <v>155</v>
      </c>
      <c r="H244" s="40" t="s">
        <v>127</v>
      </c>
      <c r="I244" s="40" t="s">
        <v>31</v>
      </c>
      <c r="J244" s="4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75" customHeight="1">
      <c r="A245" s="28" t="s">
        <v>141</v>
      </c>
      <c r="B245" s="28" t="s">
        <v>1781</v>
      </c>
      <c r="C245" s="28" t="s">
        <v>141</v>
      </c>
      <c r="D245" s="28" t="s">
        <v>163</v>
      </c>
      <c r="E245" s="28" t="s">
        <v>144</v>
      </c>
      <c r="F245" s="28" t="s">
        <v>465</v>
      </c>
      <c r="G245" s="28" t="s">
        <v>155</v>
      </c>
      <c r="H245" s="28" t="s">
        <v>120</v>
      </c>
      <c r="I245" s="28" t="s">
        <v>14</v>
      </c>
      <c r="J245" s="39"/>
    </row>
    <row r="246" ht="18.75" customHeight="1">
      <c r="A246" s="28" t="s">
        <v>147</v>
      </c>
      <c r="B246" s="28" t="s">
        <v>1782</v>
      </c>
      <c r="C246" s="28" t="s">
        <v>146</v>
      </c>
      <c r="D246" s="28" t="s">
        <v>157</v>
      </c>
      <c r="E246" s="28" t="s">
        <v>144</v>
      </c>
      <c r="F246" s="28" t="s">
        <v>470</v>
      </c>
      <c r="G246" s="28" t="s">
        <v>155</v>
      </c>
      <c r="H246" s="28" t="s">
        <v>123</v>
      </c>
      <c r="I246" s="28" t="s">
        <v>14</v>
      </c>
      <c r="J246" s="39"/>
    </row>
    <row r="247" ht="18.75" customHeight="1">
      <c r="A247" s="28" t="s">
        <v>141</v>
      </c>
      <c r="B247" s="28" t="s">
        <v>1783</v>
      </c>
      <c r="C247" s="28" t="s">
        <v>168</v>
      </c>
      <c r="D247" s="28" t="s">
        <v>168</v>
      </c>
      <c r="E247" s="28" t="s">
        <v>144</v>
      </c>
      <c r="F247" s="28" t="s">
        <v>470</v>
      </c>
      <c r="G247" s="28" t="s">
        <v>155</v>
      </c>
      <c r="H247" s="28" t="s">
        <v>119</v>
      </c>
      <c r="I247" s="28" t="s">
        <v>15</v>
      </c>
      <c r="J247" s="39"/>
    </row>
    <row r="248" ht="18.75" customHeight="1">
      <c r="A248" s="28" t="s">
        <v>147</v>
      </c>
      <c r="B248" s="28" t="s">
        <v>1784</v>
      </c>
      <c r="C248" s="28" t="s">
        <v>160</v>
      </c>
      <c r="D248" s="28" t="s">
        <v>150</v>
      </c>
      <c r="E248" s="28" t="s">
        <v>144</v>
      </c>
      <c r="F248" s="28" t="s">
        <v>465</v>
      </c>
      <c r="G248" s="28" t="s">
        <v>155</v>
      </c>
      <c r="H248" s="28" t="s">
        <v>119</v>
      </c>
      <c r="I248" s="28" t="s">
        <v>15</v>
      </c>
      <c r="J248" s="39"/>
    </row>
    <row r="249" ht="18.75" customHeight="1">
      <c r="A249" s="28" t="s">
        <v>153</v>
      </c>
      <c r="B249" s="28" t="s">
        <v>1785</v>
      </c>
      <c r="C249" s="28" t="s">
        <v>217</v>
      </c>
      <c r="D249" s="28" t="s">
        <v>153</v>
      </c>
      <c r="E249" s="28" t="s">
        <v>144</v>
      </c>
      <c r="F249" s="28" t="s">
        <v>470</v>
      </c>
      <c r="G249" s="28" t="s">
        <v>155</v>
      </c>
      <c r="H249" s="28" t="s">
        <v>119</v>
      </c>
      <c r="I249" s="28" t="s">
        <v>15</v>
      </c>
      <c r="J249" s="39"/>
    </row>
    <row r="250" ht="18.75" customHeight="1">
      <c r="A250" s="28" t="s">
        <v>141</v>
      </c>
      <c r="B250" s="28" t="s">
        <v>1786</v>
      </c>
      <c r="C250" s="28" t="s">
        <v>159</v>
      </c>
      <c r="D250" s="28" t="s">
        <v>155</v>
      </c>
      <c r="E250" s="28" t="s">
        <v>144</v>
      </c>
      <c r="F250" s="28" t="s">
        <v>465</v>
      </c>
      <c r="G250" s="28" t="s">
        <v>155</v>
      </c>
      <c r="H250" s="28" t="s">
        <v>121</v>
      </c>
      <c r="I250" s="28" t="s">
        <v>15</v>
      </c>
      <c r="J250" s="39"/>
    </row>
    <row r="251" ht="18.75" customHeight="1">
      <c r="A251" s="28" t="s">
        <v>147</v>
      </c>
      <c r="B251" s="28" t="s">
        <v>1787</v>
      </c>
      <c r="C251" s="28" t="s">
        <v>207</v>
      </c>
      <c r="D251" s="28" t="s">
        <v>141</v>
      </c>
      <c r="E251" s="28" t="s">
        <v>144</v>
      </c>
      <c r="F251" s="28" t="s">
        <v>465</v>
      </c>
      <c r="G251" s="28" t="s">
        <v>155</v>
      </c>
      <c r="H251" s="28" t="s">
        <v>121</v>
      </c>
      <c r="I251" s="28" t="s">
        <v>15</v>
      </c>
      <c r="J251" s="39"/>
    </row>
    <row r="252" ht="18.75" customHeight="1">
      <c r="A252" s="28" t="s">
        <v>153</v>
      </c>
      <c r="B252" s="28" t="s">
        <v>1788</v>
      </c>
      <c r="C252" s="28" t="s">
        <v>155</v>
      </c>
      <c r="D252" s="28" t="s">
        <v>147</v>
      </c>
      <c r="E252" s="28" t="s">
        <v>144</v>
      </c>
      <c r="F252" s="28" t="s">
        <v>465</v>
      </c>
      <c r="G252" s="28" t="s">
        <v>155</v>
      </c>
      <c r="H252" s="28" t="s">
        <v>121</v>
      </c>
      <c r="I252" s="28" t="s">
        <v>15</v>
      </c>
      <c r="J252" s="39"/>
    </row>
    <row r="253" ht="18.75" customHeight="1">
      <c r="A253" s="28" t="s">
        <v>157</v>
      </c>
      <c r="B253" s="28" t="s">
        <v>1789</v>
      </c>
      <c r="C253" s="28" t="s">
        <v>196</v>
      </c>
      <c r="D253" s="28" t="s">
        <v>153</v>
      </c>
      <c r="E253" s="28" t="s">
        <v>144</v>
      </c>
      <c r="F253" s="28" t="s">
        <v>465</v>
      </c>
      <c r="G253" s="28" t="s">
        <v>155</v>
      </c>
      <c r="H253" s="28" t="s">
        <v>126</v>
      </c>
      <c r="I253" s="28" t="s">
        <v>15</v>
      </c>
      <c r="J253" s="39"/>
    </row>
    <row r="254" ht="18.75" customHeight="1">
      <c r="A254" s="28" t="s">
        <v>160</v>
      </c>
      <c r="B254" s="28" t="s">
        <v>1790</v>
      </c>
      <c r="C254" s="28" t="s">
        <v>141</v>
      </c>
      <c r="D254" s="28" t="s">
        <v>160</v>
      </c>
      <c r="E254" s="28" t="s">
        <v>144</v>
      </c>
      <c r="F254" s="28" t="s">
        <v>774</v>
      </c>
      <c r="G254" s="28" t="s">
        <v>155</v>
      </c>
      <c r="H254" s="28" t="s">
        <v>126</v>
      </c>
      <c r="I254" s="28" t="s">
        <v>15</v>
      </c>
      <c r="J254" s="39"/>
    </row>
    <row r="255" ht="18.75" customHeight="1">
      <c r="A255" s="28" t="s">
        <v>163</v>
      </c>
      <c r="B255" s="28" t="s">
        <v>1791</v>
      </c>
      <c r="C255" s="28" t="s">
        <v>143</v>
      </c>
      <c r="D255" s="28" t="s">
        <v>165</v>
      </c>
      <c r="E255" s="28" t="s">
        <v>144</v>
      </c>
      <c r="F255" s="28" t="s">
        <v>1792</v>
      </c>
      <c r="G255" s="28" t="s">
        <v>155</v>
      </c>
      <c r="H255" s="28" t="s">
        <v>126</v>
      </c>
      <c r="I255" s="28" t="s">
        <v>15</v>
      </c>
      <c r="J255" s="39"/>
    </row>
    <row r="256" ht="18.75" customHeight="1">
      <c r="A256" s="28" t="s">
        <v>165</v>
      </c>
      <c r="B256" s="28" t="s">
        <v>1793</v>
      </c>
      <c r="C256" s="28" t="s">
        <v>150</v>
      </c>
      <c r="D256" s="28" t="s">
        <v>155</v>
      </c>
      <c r="E256" s="28" t="s">
        <v>144</v>
      </c>
      <c r="F256" s="28" t="s">
        <v>465</v>
      </c>
      <c r="G256" s="28" t="s">
        <v>155</v>
      </c>
      <c r="H256" s="28" t="s">
        <v>122</v>
      </c>
      <c r="I256" s="28" t="s">
        <v>15</v>
      </c>
      <c r="J256" s="39"/>
    </row>
    <row r="257" ht="18.75" customHeight="1">
      <c r="A257" s="28" t="s">
        <v>168</v>
      </c>
      <c r="B257" s="28" t="s">
        <v>1794</v>
      </c>
      <c r="C257" s="28" t="s">
        <v>173</v>
      </c>
      <c r="D257" s="28" t="s">
        <v>150</v>
      </c>
      <c r="E257" s="28" t="s">
        <v>144</v>
      </c>
      <c r="F257" s="28" t="s">
        <v>465</v>
      </c>
      <c r="G257" s="28" t="s">
        <v>155</v>
      </c>
      <c r="H257" s="28" t="s">
        <v>122</v>
      </c>
      <c r="I257" s="28" t="s">
        <v>15</v>
      </c>
      <c r="J257" s="39"/>
    </row>
    <row r="258" ht="18.75" customHeight="1">
      <c r="A258" s="28" t="s">
        <v>150</v>
      </c>
      <c r="B258" s="28" t="s">
        <v>1795</v>
      </c>
      <c r="C258" s="28" t="s">
        <v>159</v>
      </c>
      <c r="D258" s="28" t="s">
        <v>177</v>
      </c>
      <c r="E258" s="28" t="s">
        <v>144</v>
      </c>
      <c r="F258" s="28" t="s">
        <v>465</v>
      </c>
      <c r="G258" s="28" t="s">
        <v>155</v>
      </c>
      <c r="H258" s="28" t="s">
        <v>122</v>
      </c>
      <c r="I258" s="28" t="s">
        <v>15</v>
      </c>
      <c r="J258" s="39"/>
    </row>
    <row r="259" ht="18.75" customHeight="1">
      <c r="A259" s="28" t="s">
        <v>141</v>
      </c>
      <c r="B259" s="28" t="s">
        <v>1796</v>
      </c>
      <c r="C259" s="28" t="s">
        <v>160</v>
      </c>
      <c r="D259" s="28" t="s">
        <v>155</v>
      </c>
      <c r="E259" s="28" t="s">
        <v>144</v>
      </c>
      <c r="F259" s="28" t="s">
        <v>465</v>
      </c>
      <c r="G259" s="28" t="s">
        <v>155</v>
      </c>
      <c r="H259" s="28" t="s">
        <v>125</v>
      </c>
      <c r="I259" s="28" t="s">
        <v>15</v>
      </c>
      <c r="J259" s="39"/>
    </row>
    <row r="260" ht="18.75" customHeight="1">
      <c r="A260" s="28" t="s">
        <v>147</v>
      </c>
      <c r="B260" s="28" t="s">
        <v>1797</v>
      </c>
      <c r="C260" s="28" t="s">
        <v>177</v>
      </c>
      <c r="D260" s="28" t="s">
        <v>141</v>
      </c>
      <c r="E260" s="28" t="s">
        <v>144</v>
      </c>
      <c r="F260" s="28" t="s">
        <v>465</v>
      </c>
      <c r="G260" s="28" t="s">
        <v>155</v>
      </c>
      <c r="H260" s="28" t="s">
        <v>125</v>
      </c>
      <c r="I260" s="28" t="s">
        <v>15</v>
      </c>
      <c r="J260" s="39"/>
    </row>
    <row r="261" ht="18.75" customHeight="1">
      <c r="A261" s="28" t="s">
        <v>153</v>
      </c>
      <c r="B261" s="28" t="s">
        <v>1798</v>
      </c>
      <c r="C261" s="28" t="s">
        <v>209</v>
      </c>
      <c r="D261" s="28" t="s">
        <v>155</v>
      </c>
      <c r="E261" s="28" t="s">
        <v>144</v>
      </c>
      <c r="F261" s="28" t="s">
        <v>465</v>
      </c>
      <c r="G261" s="28" t="s">
        <v>155</v>
      </c>
      <c r="H261" s="28" t="s">
        <v>125</v>
      </c>
      <c r="I261" s="28" t="s">
        <v>15</v>
      </c>
      <c r="J261" s="39"/>
    </row>
    <row r="262" ht="18.75" customHeight="1">
      <c r="A262" s="28" t="s">
        <v>146</v>
      </c>
      <c r="B262" s="28" t="s">
        <v>1799</v>
      </c>
      <c r="C262" s="28" t="s">
        <v>182</v>
      </c>
      <c r="D262" s="28" t="s">
        <v>177</v>
      </c>
      <c r="E262" s="28" t="s">
        <v>144</v>
      </c>
      <c r="F262" s="28" t="s">
        <v>465</v>
      </c>
      <c r="G262" s="28" t="s">
        <v>155</v>
      </c>
      <c r="H262" s="28" t="s">
        <v>120</v>
      </c>
      <c r="I262" s="28" t="s">
        <v>15</v>
      </c>
      <c r="J262" s="39"/>
    </row>
    <row r="263" ht="18.75" customHeight="1">
      <c r="A263" s="28" t="s">
        <v>160</v>
      </c>
      <c r="B263" s="28" t="s">
        <v>1800</v>
      </c>
      <c r="C263" s="28" t="s">
        <v>159</v>
      </c>
      <c r="D263" s="28" t="s">
        <v>153</v>
      </c>
      <c r="E263" s="28" t="s">
        <v>144</v>
      </c>
      <c r="F263" s="28" t="s">
        <v>465</v>
      </c>
      <c r="G263" s="28" t="s">
        <v>155</v>
      </c>
      <c r="H263" s="28" t="s">
        <v>120</v>
      </c>
      <c r="I263" s="28" t="s">
        <v>15</v>
      </c>
      <c r="J263" s="39"/>
    </row>
    <row r="264" ht="18.75" customHeight="1">
      <c r="A264" s="28" t="s">
        <v>155</v>
      </c>
      <c r="B264" s="28" t="s">
        <v>1801</v>
      </c>
      <c r="C264" s="28" t="s">
        <v>203</v>
      </c>
      <c r="D264" s="28" t="s">
        <v>165</v>
      </c>
      <c r="E264" s="28" t="s">
        <v>144</v>
      </c>
      <c r="F264" s="28" t="s">
        <v>465</v>
      </c>
      <c r="G264" s="28" t="s">
        <v>155</v>
      </c>
      <c r="H264" s="28" t="s">
        <v>120</v>
      </c>
      <c r="I264" s="28" t="s">
        <v>15</v>
      </c>
      <c r="J264" s="39"/>
    </row>
    <row r="265" ht="18.75" customHeight="1">
      <c r="A265" s="28" t="s">
        <v>177</v>
      </c>
      <c r="B265" s="28" t="s">
        <v>1802</v>
      </c>
      <c r="C265" s="28" t="s">
        <v>173</v>
      </c>
      <c r="D265" s="28" t="s">
        <v>165</v>
      </c>
      <c r="E265" s="28" t="s">
        <v>144</v>
      </c>
      <c r="F265" s="28" t="s">
        <v>1699</v>
      </c>
      <c r="G265" s="28" t="s">
        <v>155</v>
      </c>
      <c r="H265" s="28" t="s">
        <v>124</v>
      </c>
      <c r="I265" s="28" t="s">
        <v>15</v>
      </c>
      <c r="J265" s="39"/>
    </row>
    <row r="266" ht="18.75" customHeight="1">
      <c r="A266" s="28" t="s">
        <v>149</v>
      </c>
      <c r="B266" s="28" t="s">
        <v>1803</v>
      </c>
      <c r="C266" s="28" t="s">
        <v>149</v>
      </c>
      <c r="D266" s="28" t="s">
        <v>147</v>
      </c>
      <c r="E266" s="28" t="s">
        <v>144</v>
      </c>
      <c r="F266" s="28" t="s">
        <v>453</v>
      </c>
      <c r="G266" s="28" t="s">
        <v>155</v>
      </c>
      <c r="H266" s="28" t="s">
        <v>124</v>
      </c>
      <c r="I266" s="28" t="s">
        <v>15</v>
      </c>
      <c r="J266" s="39"/>
    </row>
    <row r="267" ht="18.75" customHeight="1">
      <c r="A267" s="28" t="s">
        <v>141</v>
      </c>
      <c r="B267" s="28" t="s">
        <v>1804</v>
      </c>
      <c r="C267" s="28" t="s">
        <v>165</v>
      </c>
      <c r="D267" s="28" t="s">
        <v>155</v>
      </c>
      <c r="E267" s="28" t="s">
        <v>144</v>
      </c>
      <c r="F267" s="28" t="s">
        <v>465</v>
      </c>
      <c r="G267" s="28" t="s">
        <v>155</v>
      </c>
      <c r="H267" s="28" t="s">
        <v>119</v>
      </c>
      <c r="I267" s="28" t="s">
        <v>16</v>
      </c>
      <c r="J267" s="39"/>
    </row>
    <row r="268" ht="18.75" customHeight="1">
      <c r="A268" s="28" t="s">
        <v>147</v>
      </c>
      <c r="B268" s="28" t="s">
        <v>1805</v>
      </c>
      <c r="C268" s="28" t="s">
        <v>231</v>
      </c>
      <c r="D268" s="28" t="s">
        <v>146</v>
      </c>
      <c r="E268" s="28" t="s">
        <v>144</v>
      </c>
      <c r="F268" s="28" t="s">
        <v>465</v>
      </c>
      <c r="G268" s="28" t="s">
        <v>155</v>
      </c>
      <c r="H268" s="28" t="s">
        <v>119</v>
      </c>
      <c r="I268" s="28" t="s">
        <v>16</v>
      </c>
      <c r="J268" s="39"/>
    </row>
    <row r="269" ht="18.75" customHeight="1">
      <c r="A269" s="28" t="s">
        <v>153</v>
      </c>
      <c r="B269" s="28" t="s">
        <v>1806</v>
      </c>
      <c r="C269" s="28" t="s">
        <v>196</v>
      </c>
      <c r="D269" s="28" t="s">
        <v>155</v>
      </c>
      <c r="E269" s="28" t="s">
        <v>144</v>
      </c>
      <c r="F269" s="28" t="s">
        <v>465</v>
      </c>
      <c r="G269" s="28" t="s">
        <v>155</v>
      </c>
      <c r="H269" s="28" t="s">
        <v>126</v>
      </c>
      <c r="I269" s="28" t="s">
        <v>16</v>
      </c>
      <c r="J269" s="39"/>
    </row>
    <row r="270" ht="18.75" customHeight="1">
      <c r="A270" s="28" t="s">
        <v>157</v>
      </c>
      <c r="B270" s="28" t="s">
        <v>1807</v>
      </c>
      <c r="C270" s="28" t="s">
        <v>184</v>
      </c>
      <c r="D270" s="28" t="s">
        <v>168</v>
      </c>
      <c r="E270" s="28" t="s">
        <v>144</v>
      </c>
      <c r="F270" s="28" t="s">
        <v>465</v>
      </c>
      <c r="G270" s="28" t="s">
        <v>155</v>
      </c>
      <c r="H270" s="28" t="s">
        <v>126</v>
      </c>
      <c r="I270" s="28" t="s">
        <v>16</v>
      </c>
      <c r="J270" s="39"/>
    </row>
    <row r="271" ht="18.75" customHeight="1">
      <c r="A271" s="28" t="s">
        <v>160</v>
      </c>
      <c r="B271" s="28" t="s">
        <v>1808</v>
      </c>
      <c r="C271" s="28" t="s">
        <v>207</v>
      </c>
      <c r="D271" s="28" t="s">
        <v>168</v>
      </c>
      <c r="E271" s="28" t="s">
        <v>144</v>
      </c>
      <c r="F271" s="28" t="s">
        <v>465</v>
      </c>
      <c r="G271" s="28" t="s">
        <v>155</v>
      </c>
      <c r="H271" s="28" t="s">
        <v>126</v>
      </c>
      <c r="I271" s="28" t="s">
        <v>16</v>
      </c>
      <c r="J271" s="39"/>
    </row>
    <row r="272" ht="18.75" customHeight="1">
      <c r="A272" s="28" t="s">
        <v>163</v>
      </c>
      <c r="B272" s="28" t="s">
        <v>1809</v>
      </c>
      <c r="C272" s="28" t="s">
        <v>141</v>
      </c>
      <c r="D272" s="28" t="s">
        <v>168</v>
      </c>
      <c r="E272" s="28" t="s">
        <v>144</v>
      </c>
      <c r="F272" s="28" t="s">
        <v>465</v>
      </c>
      <c r="G272" s="28" t="s">
        <v>155</v>
      </c>
      <c r="H272" s="28" t="s">
        <v>122</v>
      </c>
      <c r="I272" s="28" t="s">
        <v>16</v>
      </c>
      <c r="J272" s="39"/>
    </row>
    <row r="273" ht="18.75" customHeight="1">
      <c r="A273" s="28" t="s">
        <v>165</v>
      </c>
      <c r="B273" s="28" t="s">
        <v>1810</v>
      </c>
      <c r="C273" s="28" t="s">
        <v>159</v>
      </c>
      <c r="D273" s="28" t="s">
        <v>147</v>
      </c>
      <c r="E273" s="28" t="s">
        <v>144</v>
      </c>
      <c r="F273" s="28" t="s">
        <v>694</v>
      </c>
      <c r="G273" s="28" t="s">
        <v>155</v>
      </c>
      <c r="H273" s="28" t="s">
        <v>122</v>
      </c>
      <c r="I273" s="28" t="s">
        <v>16</v>
      </c>
      <c r="J273" s="39"/>
    </row>
    <row r="274" ht="18.75" customHeight="1">
      <c r="A274" s="28" t="s">
        <v>168</v>
      </c>
      <c r="B274" s="28" t="s">
        <v>1811</v>
      </c>
      <c r="C274" s="28" t="s">
        <v>141</v>
      </c>
      <c r="D274" s="28" t="s">
        <v>157</v>
      </c>
      <c r="E274" s="28" t="s">
        <v>144</v>
      </c>
      <c r="F274" s="28" t="s">
        <v>465</v>
      </c>
      <c r="G274" s="28" t="s">
        <v>155</v>
      </c>
      <c r="H274" s="28" t="s">
        <v>122</v>
      </c>
      <c r="I274" s="28" t="s">
        <v>16</v>
      </c>
      <c r="J274" s="39"/>
    </row>
    <row r="275" ht="18.75" customHeight="1">
      <c r="A275" s="28" t="s">
        <v>150</v>
      </c>
      <c r="B275" s="28" t="s">
        <v>1812</v>
      </c>
      <c r="C275" s="28" t="s">
        <v>153</v>
      </c>
      <c r="D275" s="28" t="s">
        <v>155</v>
      </c>
      <c r="E275" s="28" t="s">
        <v>144</v>
      </c>
      <c r="F275" s="28" t="s">
        <v>465</v>
      </c>
      <c r="G275" s="28" t="s">
        <v>155</v>
      </c>
      <c r="H275" s="28" t="s">
        <v>120</v>
      </c>
      <c r="I275" s="28" t="s">
        <v>16</v>
      </c>
      <c r="J275" s="39"/>
    </row>
    <row r="276" ht="18.75" customHeight="1">
      <c r="A276" s="28" t="s">
        <v>146</v>
      </c>
      <c r="B276" s="28" t="s">
        <v>1813</v>
      </c>
      <c r="C276" s="28" t="s">
        <v>146</v>
      </c>
      <c r="D276" s="28" t="s">
        <v>160</v>
      </c>
      <c r="E276" s="28" t="s">
        <v>144</v>
      </c>
      <c r="F276" s="28" t="s">
        <v>465</v>
      </c>
      <c r="G276" s="28" t="s">
        <v>155</v>
      </c>
      <c r="H276" s="28" t="s">
        <v>120</v>
      </c>
      <c r="I276" s="28" t="s">
        <v>16</v>
      </c>
      <c r="J276" s="39"/>
    </row>
    <row r="277" ht="18.75" customHeight="1">
      <c r="A277" s="28" t="s">
        <v>155</v>
      </c>
      <c r="B277" s="28" t="s">
        <v>1814</v>
      </c>
      <c r="C277" s="28" t="s">
        <v>177</v>
      </c>
      <c r="D277" s="28" t="s">
        <v>141</v>
      </c>
      <c r="E277" s="28" t="s">
        <v>144</v>
      </c>
      <c r="F277" s="28" t="s">
        <v>774</v>
      </c>
      <c r="G277" s="28" t="s">
        <v>155</v>
      </c>
      <c r="H277" s="28" t="s">
        <v>120</v>
      </c>
      <c r="I277" s="28" t="s">
        <v>16</v>
      </c>
      <c r="J277" s="39"/>
    </row>
    <row r="278" ht="18.75" customHeight="1">
      <c r="A278" s="28" t="s">
        <v>177</v>
      </c>
      <c r="B278" s="28" t="s">
        <v>1815</v>
      </c>
      <c r="C278" s="28" t="s">
        <v>219</v>
      </c>
      <c r="D278" s="28" t="s">
        <v>177</v>
      </c>
      <c r="E278" s="28" t="s">
        <v>144</v>
      </c>
      <c r="F278" s="28" t="s">
        <v>465</v>
      </c>
      <c r="G278" s="28" t="s">
        <v>155</v>
      </c>
      <c r="H278" s="28" t="s">
        <v>127</v>
      </c>
      <c r="I278" s="28" t="s">
        <v>16</v>
      </c>
      <c r="J278" s="39"/>
    </row>
    <row r="279" ht="18.75" customHeight="1">
      <c r="A279" s="28" t="s">
        <v>149</v>
      </c>
      <c r="B279" s="28" t="s">
        <v>1816</v>
      </c>
      <c r="C279" s="28" t="s">
        <v>215</v>
      </c>
      <c r="D279" s="28" t="s">
        <v>153</v>
      </c>
      <c r="E279" s="28" t="s">
        <v>144</v>
      </c>
      <c r="F279" s="28" t="s">
        <v>465</v>
      </c>
      <c r="G279" s="28" t="s">
        <v>155</v>
      </c>
      <c r="H279" s="28" t="s">
        <v>127</v>
      </c>
      <c r="I279" s="28" t="s">
        <v>16</v>
      </c>
      <c r="J279" s="39"/>
    </row>
    <row r="280" ht="18.75" customHeight="1">
      <c r="A280" s="28" t="s">
        <v>192</v>
      </c>
      <c r="B280" s="28" t="s">
        <v>1817</v>
      </c>
      <c r="C280" s="28" t="s">
        <v>149</v>
      </c>
      <c r="D280" s="28" t="s">
        <v>153</v>
      </c>
      <c r="E280" s="28" t="s">
        <v>144</v>
      </c>
      <c r="F280" s="28" t="s">
        <v>465</v>
      </c>
      <c r="G280" s="28" t="s">
        <v>155</v>
      </c>
      <c r="H280" s="28" t="s">
        <v>127</v>
      </c>
      <c r="I280" s="28" t="s">
        <v>16</v>
      </c>
      <c r="J280" s="39"/>
    </row>
    <row r="281" ht="18.75" customHeight="1">
      <c r="A281" s="28" t="s">
        <v>141</v>
      </c>
      <c r="B281" s="28" t="s">
        <v>1818</v>
      </c>
      <c r="C281" s="28" t="s">
        <v>199</v>
      </c>
      <c r="D281" s="28" t="s">
        <v>147</v>
      </c>
      <c r="E281" s="28" t="s">
        <v>144</v>
      </c>
      <c r="F281" s="28" t="s">
        <v>694</v>
      </c>
      <c r="G281" s="28" t="s">
        <v>155</v>
      </c>
      <c r="H281" s="28" t="s">
        <v>119</v>
      </c>
      <c r="I281" s="28" t="s">
        <v>17</v>
      </c>
      <c r="J281" s="39"/>
    </row>
    <row r="282" ht="18.75" customHeight="1">
      <c r="A282" s="28" t="s">
        <v>147</v>
      </c>
      <c r="B282" s="28" t="s">
        <v>1819</v>
      </c>
      <c r="C282" s="28" t="s">
        <v>209</v>
      </c>
      <c r="D282" s="28" t="s">
        <v>155</v>
      </c>
      <c r="E282" s="28" t="s">
        <v>144</v>
      </c>
      <c r="F282" s="28" t="s">
        <v>1820</v>
      </c>
      <c r="G282" s="28" t="s">
        <v>155</v>
      </c>
      <c r="H282" s="28" t="s">
        <v>125</v>
      </c>
      <c r="I282" s="28" t="s">
        <v>17</v>
      </c>
      <c r="J282" s="39"/>
    </row>
    <row r="283" ht="18.75" customHeight="1">
      <c r="A283" s="28" t="s">
        <v>141</v>
      </c>
      <c r="B283" s="28" t="s">
        <v>1821</v>
      </c>
      <c r="C283" s="28" t="s">
        <v>177</v>
      </c>
      <c r="D283" s="28" t="s">
        <v>302</v>
      </c>
      <c r="E283" s="28" t="s">
        <v>144</v>
      </c>
      <c r="F283" s="28" t="s">
        <v>535</v>
      </c>
      <c r="G283" s="28" t="s">
        <v>155</v>
      </c>
      <c r="H283" s="28" t="s">
        <v>123</v>
      </c>
      <c r="I283" s="28" t="s">
        <v>18</v>
      </c>
      <c r="J283" s="39"/>
    </row>
    <row r="284" ht="18.75" customHeight="1">
      <c r="A284" s="28" t="s">
        <v>147</v>
      </c>
      <c r="B284" s="28" t="s">
        <v>1822</v>
      </c>
      <c r="C284" s="28" t="s">
        <v>149</v>
      </c>
      <c r="D284" s="28" t="s">
        <v>270</v>
      </c>
      <c r="E284" s="28" t="s">
        <v>144</v>
      </c>
      <c r="F284" s="28" t="s">
        <v>460</v>
      </c>
      <c r="G284" s="28" t="s">
        <v>155</v>
      </c>
      <c r="H284" s="28" t="s">
        <v>123</v>
      </c>
      <c r="I284" s="28" t="s">
        <v>18</v>
      </c>
      <c r="J284" s="39"/>
    </row>
    <row r="285" ht="18.75" customHeight="1">
      <c r="A285" s="28" t="s">
        <v>153</v>
      </c>
      <c r="B285" s="28" t="s">
        <v>1823</v>
      </c>
      <c r="C285" s="28" t="s">
        <v>177</v>
      </c>
      <c r="D285" s="28" t="s">
        <v>302</v>
      </c>
      <c r="E285" s="28" t="s">
        <v>144</v>
      </c>
      <c r="F285" s="28" t="s">
        <v>460</v>
      </c>
      <c r="G285" s="28" t="s">
        <v>155</v>
      </c>
      <c r="H285" s="28" t="s">
        <v>123</v>
      </c>
      <c r="I285" s="28" t="s">
        <v>18</v>
      </c>
      <c r="J285" s="39"/>
    </row>
    <row r="286" ht="18.75" customHeight="1">
      <c r="A286" s="28" t="s">
        <v>157</v>
      </c>
      <c r="B286" s="28" t="s">
        <v>1824</v>
      </c>
      <c r="C286" s="28" t="s">
        <v>270</v>
      </c>
      <c r="D286" s="28" t="s">
        <v>265</v>
      </c>
      <c r="E286" s="28" t="s">
        <v>144</v>
      </c>
      <c r="F286" s="28" t="s">
        <v>460</v>
      </c>
      <c r="G286" s="28" t="s">
        <v>155</v>
      </c>
      <c r="H286" s="28" t="s">
        <v>126</v>
      </c>
      <c r="I286" s="28" t="s">
        <v>18</v>
      </c>
      <c r="J286" s="39"/>
    </row>
    <row r="287" ht="18.75" customHeight="1">
      <c r="A287" s="28" t="s">
        <v>160</v>
      </c>
      <c r="B287" s="28" t="s">
        <v>1825</v>
      </c>
      <c r="C287" s="28" t="s">
        <v>209</v>
      </c>
      <c r="D287" s="28" t="s">
        <v>155</v>
      </c>
      <c r="E287" s="28" t="s">
        <v>144</v>
      </c>
      <c r="F287" s="28" t="s">
        <v>460</v>
      </c>
      <c r="G287" s="28" t="s">
        <v>155</v>
      </c>
      <c r="H287" s="28" t="s">
        <v>126</v>
      </c>
      <c r="I287" s="28" t="s">
        <v>18</v>
      </c>
      <c r="J287" s="39"/>
    </row>
    <row r="288" ht="18.75" customHeight="1">
      <c r="A288" s="28" t="s">
        <v>163</v>
      </c>
      <c r="B288" s="28" t="s">
        <v>1826</v>
      </c>
      <c r="C288" s="28" t="s">
        <v>273</v>
      </c>
      <c r="D288" s="28" t="s">
        <v>155</v>
      </c>
      <c r="E288" s="28" t="s">
        <v>144</v>
      </c>
      <c r="F288" s="28" t="s">
        <v>526</v>
      </c>
      <c r="G288" s="28" t="s">
        <v>155</v>
      </c>
      <c r="H288" s="28" t="s">
        <v>126</v>
      </c>
      <c r="I288" s="28" t="s">
        <v>18</v>
      </c>
      <c r="J288" s="39"/>
    </row>
    <row r="289" ht="18.75" customHeight="1">
      <c r="A289" s="28" t="s">
        <v>165</v>
      </c>
      <c r="B289" s="28" t="s">
        <v>1827</v>
      </c>
      <c r="C289" s="28" t="s">
        <v>256</v>
      </c>
      <c r="D289" s="28" t="s">
        <v>278</v>
      </c>
      <c r="E289" s="28" t="s">
        <v>144</v>
      </c>
      <c r="F289" s="28" t="s">
        <v>460</v>
      </c>
      <c r="G289" s="28" t="s">
        <v>155</v>
      </c>
      <c r="H289" s="28" t="s">
        <v>124</v>
      </c>
      <c r="I289" s="28" t="s">
        <v>18</v>
      </c>
      <c r="J289" s="39"/>
    </row>
    <row r="290" ht="18.75" customHeight="1">
      <c r="A290" s="28" t="s">
        <v>168</v>
      </c>
      <c r="B290" s="28" t="s">
        <v>1828</v>
      </c>
      <c r="C290" s="28" t="s">
        <v>217</v>
      </c>
      <c r="D290" s="28" t="s">
        <v>155</v>
      </c>
      <c r="E290" s="28" t="s">
        <v>144</v>
      </c>
      <c r="F290" s="28" t="s">
        <v>460</v>
      </c>
      <c r="G290" s="28" t="s">
        <v>155</v>
      </c>
      <c r="H290" s="28" t="s">
        <v>124</v>
      </c>
      <c r="I290" s="28" t="s">
        <v>18</v>
      </c>
      <c r="J290" s="39"/>
    </row>
    <row r="291" ht="18.75" customHeight="1">
      <c r="A291" s="28" t="s">
        <v>150</v>
      </c>
      <c r="B291" s="28" t="s">
        <v>1829</v>
      </c>
      <c r="C291" s="28" t="s">
        <v>173</v>
      </c>
      <c r="D291" s="28" t="s">
        <v>256</v>
      </c>
      <c r="E291" s="28" t="s">
        <v>144</v>
      </c>
      <c r="F291" s="28" t="s">
        <v>460</v>
      </c>
      <c r="G291" s="28" t="s">
        <v>155</v>
      </c>
      <c r="H291" s="28" t="s">
        <v>124</v>
      </c>
      <c r="I291" s="28" t="s">
        <v>18</v>
      </c>
      <c r="J291" s="39"/>
    </row>
    <row r="292" ht="18.75" customHeight="1">
      <c r="A292" s="28" t="s">
        <v>146</v>
      </c>
      <c r="B292" s="28" t="s">
        <v>1830</v>
      </c>
      <c r="C292" s="28" t="s">
        <v>273</v>
      </c>
      <c r="D292" s="28" t="s">
        <v>273</v>
      </c>
      <c r="E292" s="28" t="s">
        <v>144</v>
      </c>
      <c r="F292" s="28" t="s">
        <v>460</v>
      </c>
      <c r="G292" s="28" t="s">
        <v>155</v>
      </c>
      <c r="H292" s="28" t="s">
        <v>120</v>
      </c>
      <c r="I292" s="28" t="s">
        <v>18</v>
      </c>
      <c r="J292" s="39"/>
    </row>
    <row r="293" ht="18.75" customHeight="1">
      <c r="A293" s="28" t="s">
        <v>155</v>
      </c>
      <c r="B293" s="28" t="s">
        <v>1831</v>
      </c>
      <c r="C293" s="28" t="s">
        <v>215</v>
      </c>
      <c r="D293" s="28" t="s">
        <v>262</v>
      </c>
      <c r="E293" s="28" t="s">
        <v>144</v>
      </c>
      <c r="F293" s="28" t="s">
        <v>460</v>
      </c>
      <c r="G293" s="28" t="s">
        <v>155</v>
      </c>
      <c r="H293" s="28" t="s">
        <v>120</v>
      </c>
      <c r="I293" s="28" t="s">
        <v>18</v>
      </c>
      <c r="J293" s="39"/>
    </row>
    <row r="294" ht="18.75" customHeight="1">
      <c r="A294" s="28" t="s">
        <v>177</v>
      </c>
      <c r="B294" s="28" t="s">
        <v>1832</v>
      </c>
      <c r="C294" s="28" t="s">
        <v>256</v>
      </c>
      <c r="D294" s="28" t="s">
        <v>268</v>
      </c>
      <c r="E294" s="28" t="s">
        <v>144</v>
      </c>
      <c r="F294" s="28" t="s">
        <v>460</v>
      </c>
      <c r="G294" s="28" t="s">
        <v>155</v>
      </c>
      <c r="H294" s="28" t="s">
        <v>120</v>
      </c>
      <c r="I294" s="28" t="s">
        <v>18</v>
      </c>
      <c r="J294" s="39"/>
    </row>
    <row r="295" ht="18.75" customHeight="1">
      <c r="A295" s="28" t="s">
        <v>149</v>
      </c>
      <c r="B295" s="28" t="s">
        <v>1833</v>
      </c>
      <c r="C295" s="28" t="s">
        <v>180</v>
      </c>
      <c r="D295" s="28" t="s">
        <v>155</v>
      </c>
      <c r="E295" s="28" t="s">
        <v>144</v>
      </c>
      <c r="F295" s="28" t="s">
        <v>460</v>
      </c>
      <c r="G295" s="28" t="s">
        <v>155</v>
      </c>
      <c r="H295" s="28" t="s">
        <v>122</v>
      </c>
      <c r="I295" s="28" t="s">
        <v>18</v>
      </c>
      <c r="J295" s="39"/>
    </row>
    <row r="296" ht="18.75" customHeight="1">
      <c r="A296" s="28" t="s">
        <v>192</v>
      </c>
      <c r="B296" s="28" t="s">
        <v>1834</v>
      </c>
      <c r="C296" s="28" t="s">
        <v>273</v>
      </c>
      <c r="D296" s="28" t="s">
        <v>146</v>
      </c>
      <c r="E296" s="28" t="s">
        <v>144</v>
      </c>
      <c r="F296" s="28" t="s">
        <v>460</v>
      </c>
      <c r="G296" s="28" t="s">
        <v>155</v>
      </c>
      <c r="H296" s="28" t="s">
        <v>122</v>
      </c>
      <c r="I296" s="28" t="s">
        <v>18</v>
      </c>
      <c r="J296" s="39"/>
    </row>
    <row r="297" ht="18.75" customHeight="1">
      <c r="A297" s="28" t="s">
        <v>143</v>
      </c>
      <c r="B297" s="28" t="s">
        <v>1835</v>
      </c>
      <c r="C297" s="28" t="s">
        <v>268</v>
      </c>
      <c r="D297" s="28" t="s">
        <v>146</v>
      </c>
      <c r="E297" s="28" t="s">
        <v>144</v>
      </c>
      <c r="F297" s="28" t="s">
        <v>460</v>
      </c>
      <c r="G297" s="28" t="s">
        <v>155</v>
      </c>
      <c r="H297" s="28" t="s">
        <v>122</v>
      </c>
      <c r="I297" s="28" t="s">
        <v>18</v>
      </c>
      <c r="J297" s="39"/>
    </row>
    <row r="298" ht="18.75" customHeight="1">
      <c r="A298" s="28" t="s">
        <v>159</v>
      </c>
      <c r="B298" s="28" t="s">
        <v>1836</v>
      </c>
      <c r="C298" s="28" t="s">
        <v>201</v>
      </c>
      <c r="D298" s="28" t="s">
        <v>146</v>
      </c>
      <c r="E298" s="28" t="s">
        <v>144</v>
      </c>
      <c r="F298" s="28" t="s">
        <v>460</v>
      </c>
      <c r="G298" s="28" t="s">
        <v>155</v>
      </c>
      <c r="H298" s="28" t="s">
        <v>127</v>
      </c>
      <c r="I298" s="28" t="s">
        <v>18</v>
      </c>
      <c r="J298" s="39"/>
    </row>
    <row r="299" ht="18.75" customHeight="1">
      <c r="A299" s="28" t="s">
        <v>196</v>
      </c>
      <c r="B299" s="28" t="s">
        <v>1837</v>
      </c>
      <c r="C299" s="28" t="s">
        <v>298</v>
      </c>
      <c r="D299" s="28" t="s">
        <v>298</v>
      </c>
      <c r="E299" s="28" t="s">
        <v>144</v>
      </c>
      <c r="F299" s="28" t="s">
        <v>460</v>
      </c>
      <c r="G299" s="28" t="s">
        <v>155</v>
      </c>
      <c r="H299" s="28" t="s">
        <v>127</v>
      </c>
      <c r="I299" s="28" t="s">
        <v>18</v>
      </c>
      <c r="J299" s="39"/>
    </row>
    <row r="300" ht="18.75" customHeight="1">
      <c r="A300" s="28" t="s">
        <v>182</v>
      </c>
      <c r="B300" s="28" t="s">
        <v>1838</v>
      </c>
      <c r="C300" s="28" t="s">
        <v>273</v>
      </c>
      <c r="D300" s="28" t="s">
        <v>265</v>
      </c>
      <c r="E300" s="28" t="s">
        <v>144</v>
      </c>
      <c r="F300" s="28" t="s">
        <v>460</v>
      </c>
      <c r="G300" s="28" t="s">
        <v>155</v>
      </c>
      <c r="H300" s="28" t="s">
        <v>127</v>
      </c>
      <c r="I300" s="28" t="s">
        <v>18</v>
      </c>
      <c r="J300" s="39"/>
    </row>
    <row r="301" ht="18.75" customHeight="1">
      <c r="A301" s="28" t="s">
        <v>201</v>
      </c>
      <c r="B301" s="28" t="s">
        <v>1839</v>
      </c>
      <c r="C301" s="28" t="s">
        <v>143</v>
      </c>
      <c r="D301" s="28" t="s">
        <v>268</v>
      </c>
      <c r="E301" s="28" t="s">
        <v>144</v>
      </c>
      <c r="F301" s="28" t="s">
        <v>460</v>
      </c>
      <c r="G301" s="28" t="s">
        <v>155</v>
      </c>
      <c r="H301" s="28" t="s">
        <v>128</v>
      </c>
      <c r="I301" s="28" t="s">
        <v>18</v>
      </c>
      <c r="J301" s="39"/>
    </row>
    <row r="302" ht="18.75" customHeight="1">
      <c r="A302" s="28" t="s">
        <v>203</v>
      </c>
      <c r="B302" s="28" t="s">
        <v>1000</v>
      </c>
      <c r="C302" s="28" t="s">
        <v>302</v>
      </c>
      <c r="D302" s="28" t="s">
        <v>262</v>
      </c>
      <c r="E302" s="28" t="s">
        <v>144</v>
      </c>
      <c r="F302" s="28" t="s">
        <v>460</v>
      </c>
      <c r="G302" s="28" t="s">
        <v>155</v>
      </c>
      <c r="H302" s="28" t="s">
        <v>128</v>
      </c>
      <c r="I302" s="28" t="s">
        <v>18</v>
      </c>
      <c r="J302" s="39"/>
    </row>
    <row r="303" ht="18.75" customHeight="1">
      <c r="A303" s="28" t="s">
        <v>173</v>
      </c>
      <c r="B303" s="28" t="s">
        <v>1840</v>
      </c>
      <c r="C303" s="28" t="s">
        <v>273</v>
      </c>
      <c r="D303" s="28" t="s">
        <v>298</v>
      </c>
      <c r="E303" s="28" t="s">
        <v>144</v>
      </c>
      <c r="F303" s="28" t="s">
        <v>859</v>
      </c>
      <c r="G303" s="28" t="s">
        <v>155</v>
      </c>
      <c r="H303" s="28" t="s">
        <v>128</v>
      </c>
      <c r="I303" s="28" t="s">
        <v>18</v>
      </c>
      <c r="J303" s="39"/>
    </row>
    <row r="304" ht="18.75" customHeight="1">
      <c r="A304" s="28" t="s">
        <v>207</v>
      </c>
      <c r="B304" s="28" t="s">
        <v>1841</v>
      </c>
      <c r="C304" s="28" t="s">
        <v>256</v>
      </c>
      <c r="D304" s="28" t="s">
        <v>302</v>
      </c>
      <c r="E304" s="28" t="s">
        <v>144</v>
      </c>
      <c r="F304" s="28" t="s">
        <v>460</v>
      </c>
      <c r="G304" s="28" t="s">
        <v>155</v>
      </c>
      <c r="H304" s="28" t="s">
        <v>125</v>
      </c>
      <c r="I304" s="28" t="s">
        <v>18</v>
      </c>
      <c r="J304" s="39"/>
    </row>
    <row r="305" ht="18.75" customHeight="1">
      <c r="A305" s="28" t="s">
        <v>210</v>
      </c>
      <c r="B305" s="28" t="s">
        <v>1842</v>
      </c>
      <c r="C305" s="28" t="s">
        <v>215</v>
      </c>
      <c r="D305" s="28" t="s">
        <v>270</v>
      </c>
      <c r="E305" s="28" t="s">
        <v>144</v>
      </c>
      <c r="F305" s="28" t="s">
        <v>518</v>
      </c>
      <c r="G305" s="28" t="s">
        <v>155</v>
      </c>
      <c r="H305" s="28" t="s">
        <v>125</v>
      </c>
      <c r="I305" s="28" t="s">
        <v>18</v>
      </c>
      <c r="J305" s="39"/>
    </row>
    <row r="306" ht="18.75" customHeight="1">
      <c r="A306" s="28" t="s">
        <v>180</v>
      </c>
      <c r="B306" s="28" t="s">
        <v>1843</v>
      </c>
      <c r="C306" s="28" t="s">
        <v>262</v>
      </c>
      <c r="D306" s="28" t="s">
        <v>278</v>
      </c>
      <c r="E306" s="28" t="s">
        <v>144</v>
      </c>
      <c r="F306" s="28" t="s">
        <v>460</v>
      </c>
      <c r="G306" s="28" t="s">
        <v>155</v>
      </c>
      <c r="H306" s="28" t="s">
        <v>125</v>
      </c>
      <c r="I306" s="28" t="s">
        <v>18</v>
      </c>
      <c r="J306" s="39"/>
    </row>
    <row r="307" ht="18.75" customHeight="1">
      <c r="A307" s="28" t="s">
        <v>209</v>
      </c>
      <c r="B307" s="28" t="s">
        <v>1844</v>
      </c>
      <c r="C307" s="28" t="s">
        <v>184</v>
      </c>
      <c r="D307" s="28" t="s">
        <v>273</v>
      </c>
      <c r="E307" s="28" t="s">
        <v>144</v>
      </c>
      <c r="F307" s="28" t="s">
        <v>460</v>
      </c>
      <c r="G307" s="28" t="s">
        <v>155</v>
      </c>
      <c r="H307" s="28" t="s">
        <v>119</v>
      </c>
      <c r="I307" s="28" t="s">
        <v>18</v>
      </c>
      <c r="J307" s="39"/>
    </row>
    <row r="308" ht="18.75" customHeight="1">
      <c r="A308" s="28" t="s">
        <v>199</v>
      </c>
      <c r="B308" s="28" t="s">
        <v>1845</v>
      </c>
      <c r="C308" s="28" t="s">
        <v>143</v>
      </c>
      <c r="D308" s="28" t="s">
        <v>268</v>
      </c>
      <c r="E308" s="28" t="s">
        <v>144</v>
      </c>
      <c r="F308" s="28" t="s">
        <v>460</v>
      </c>
      <c r="G308" s="28" t="s">
        <v>155</v>
      </c>
      <c r="H308" s="28" t="s">
        <v>119</v>
      </c>
      <c r="I308" s="28" t="s">
        <v>18</v>
      </c>
      <c r="J308" s="39"/>
    </row>
    <row r="309" ht="18.75" customHeight="1">
      <c r="A309" s="28" t="s">
        <v>215</v>
      </c>
      <c r="B309" s="28" t="s">
        <v>1846</v>
      </c>
      <c r="C309" s="28" t="s">
        <v>210</v>
      </c>
      <c r="D309" s="28" t="s">
        <v>256</v>
      </c>
      <c r="E309" s="28" t="s">
        <v>144</v>
      </c>
      <c r="F309" s="28" t="s">
        <v>460</v>
      </c>
      <c r="G309" s="28" t="s">
        <v>155</v>
      </c>
      <c r="H309" s="28" t="s">
        <v>119</v>
      </c>
      <c r="I309" s="28" t="s">
        <v>18</v>
      </c>
      <c r="J309" s="39"/>
    </row>
    <row r="310" ht="18.75" customHeight="1">
      <c r="A310" s="28" t="s">
        <v>217</v>
      </c>
      <c r="B310" s="28" t="s">
        <v>1847</v>
      </c>
      <c r="C310" s="28" t="s">
        <v>215</v>
      </c>
      <c r="D310" s="28" t="s">
        <v>262</v>
      </c>
      <c r="E310" s="28" t="s">
        <v>144</v>
      </c>
      <c r="F310" s="28" t="s">
        <v>460</v>
      </c>
      <c r="G310" s="28" t="s">
        <v>155</v>
      </c>
      <c r="H310" s="28" t="s">
        <v>121</v>
      </c>
      <c r="I310" s="28" t="s">
        <v>18</v>
      </c>
      <c r="J310" s="39"/>
    </row>
    <row r="311" ht="18.75" customHeight="1">
      <c r="A311" s="28" t="s">
        <v>219</v>
      </c>
      <c r="B311" s="28" t="s">
        <v>1848</v>
      </c>
      <c r="C311" s="28" t="s">
        <v>182</v>
      </c>
      <c r="D311" s="28" t="s">
        <v>268</v>
      </c>
      <c r="E311" s="28" t="s">
        <v>144</v>
      </c>
      <c r="F311" s="28" t="s">
        <v>460</v>
      </c>
      <c r="G311" s="28" t="s">
        <v>155</v>
      </c>
      <c r="H311" s="28" t="s">
        <v>121</v>
      </c>
      <c r="I311" s="28" t="s">
        <v>18</v>
      </c>
      <c r="J311" s="39"/>
    </row>
    <row r="312" ht="18.75" customHeight="1">
      <c r="A312" s="28" t="s">
        <v>184</v>
      </c>
      <c r="B312" s="28" t="s">
        <v>1849</v>
      </c>
      <c r="C312" s="28" t="s">
        <v>173</v>
      </c>
      <c r="D312" s="28" t="s">
        <v>298</v>
      </c>
      <c r="E312" s="28" t="s">
        <v>144</v>
      </c>
      <c r="F312" s="28" t="s">
        <v>535</v>
      </c>
      <c r="G312" s="28" t="s">
        <v>155</v>
      </c>
      <c r="H312" s="28" t="s">
        <v>121</v>
      </c>
      <c r="I312" s="28" t="s">
        <v>18</v>
      </c>
      <c r="J312" s="39"/>
    </row>
    <row r="313" ht="18.75" customHeight="1">
      <c r="A313" s="28" t="s">
        <v>141</v>
      </c>
      <c r="B313" s="28" t="s">
        <v>1850</v>
      </c>
      <c r="C313" s="28" t="s">
        <v>231</v>
      </c>
      <c r="D313" s="28" t="s">
        <v>177</v>
      </c>
      <c r="E313" s="28" t="s">
        <v>144</v>
      </c>
      <c r="F313" s="28" t="s">
        <v>460</v>
      </c>
      <c r="G313" s="28" t="s">
        <v>155</v>
      </c>
      <c r="H313" s="28" t="s">
        <v>123</v>
      </c>
      <c r="I313" s="28" t="s">
        <v>19</v>
      </c>
      <c r="J313" s="39"/>
    </row>
    <row r="314" ht="18.75" customHeight="1">
      <c r="A314" s="28" t="s">
        <v>147</v>
      </c>
      <c r="B314" s="28" t="s">
        <v>1851</v>
      </c>
      <c r="C314" s="28" t="s">
        <v>196</v>
      </c>
      <c r="D314" s="28" t="s">
        <v>160</v>
      </c>
      <c r="E314" s="28" t="s">
        <v>144</v>
      </c>
      <c r="F314" s="28" t="s">
        <v>460</v>
      </c>
      <c r="G314" s="28" t="s">
        <v>155</v>
      </c>
      <c r="H314" s="28" t="s">
        <v>123</v>
      </c>
      <c r="I314" s="28" t="s">
        <v>19</v>
      </c>
      <c r="J314" s="39"/>
    </row>
    <row r="315" ht="18.75" customHeight="1">
      <c r="A315" s="28" t="s">
        <v>153</v>
      </c>
      <c r="B315" s="28" t="s">
        <v>1852</v>
      </c>
      <c r="C315" s="28" t="s">
        <v>207</v>
      </c>
      <c r="D315" s="28" t="s">
        <v>163</v>
      </c>
      <c r="E315" s="28" t="s">
        <v>144</v>
      </c>
      <c r="F315" s="28" t="s">
        <v>465</v>
      </c>
      <c r="G315" s="28" t="s">
        <v>155</v>
      </c>
      <c r="H315" s="28" t="s">
        <v>120</v>
      </c>
      <c r="I315" s="28" t="s">
        <v>19</v>
      </c>
      <c r="J315" s="39"/>
    </row>
    <row r="316" ht="18.75" customHeight="1">
      <c r="A316" s="28" t="s">
        <v>157</v>
      </c>
      <c r="B316" s="28" t="s">
        <v>1853</v>
      </c>
      <c r="C316" s="28" t="s">
        <v>160</v>
      </c>
      <c r="D316" s="28" t="s">
        <v>150</v>
      </c>
      <c r="E316" s="28" t="s">
        <v>144</v>
      </c>
      <c r="F316" s="28" t="s">
        <v>465</v>
      </c>
      <c r="G316" s="28" t="s">
        <v>155</v>
      </c>
      <c r="H316" s="28" t="s">
        <v>120</v>
      </c>
      <c r="I316" s="28" t="s">
        <v>19</v>
      </c>
      <c r="J316" s="39"/>
    </row>
    <row r="317" ht="18.75" customHeight="1">
      <c r="A317" s="28" t="s">
        <v>160</v>
      </c>
      <c r="B317" s="28" t="s">
        <v>1854</v>
      </c>
      <c r="C317" s="28" t="s">
        <v>184</v>
      </c>
      <c r="D317" s="28" t="s">
        <v>177</v>
      </c>
      <c r="E317" s="28" t="s">
        <v>144</v>
      </c>
      <c r="F317" s="28" t="s">
        <v>200</v>
      </c>
      <c r="G317" s="28" t="s">
        <v>155</v>
      </c>
      <c r="H317" s="28" t="s">
        <v>120</v>
      </c>
      <c r="I317" s="28" t="s">
        <v>19</v>
      </c>
      <c r="J317" s="39"/>
    </row>
    <row r="318" ht="18.75" customHeight="1">
      <c r="A318" s="28" t="s">
        <v>163</v>
      </c>
      <c r="B318" s="28" t="s">
        <v>1855</v>
      </c>
      <c r="C318" s="28" t="s">
        <v>150</v>
      </c>
      <c r="D318" s="28" t="s">
        <v>177</v>
      </c>
      <c r="E318" s="28" t="s">
        <v>144</v>
      </c>
      <c r="F318" s="28" t="s">
        <v>465</v>
      </c>
      <c r="G318" s="28" t="s">
        <v>155</v>
      </c>
      <c r="H318" s="28" t="s">
        <v>127</v>
      </c>
      <c r="I318" s="28" t="s">
        <v>19</v>
      </c>
      <c r="J318" s="39"/>
    </row>
    <row r="319" ht="18.75" customHeight="1">
      <c r="A319" s="28" t="s">
        <v>165</v>
      </c>
      <c r="B319" s="28" t="s">
        <v>1856</v>
      </c>
      <c r="C319" s="28" t="s">
        <v>163</v>
      </c>
      <c r="D319" s="28" t="s">
        <v>153</v>
      </c>
      <c r="E319" s="28" t="s">
        <v>144</v>
      </c>
      <c r="F319" s="28" t="s">
        <v>465</v>
      </c>
      <c r="G319" s="28" t="s">
        <v>155</v>
      </c>
      <c r="H319" s="28" t="s">
        <v>127</v>
      </c>
      <c r="I319" s="28" t="s">
        <v>19</v>
      </c>
      <c r="J319" s="39"/>
    </row>
    <row r="320" ht="18.75" customHeight="1">
      <c r="A320" s="28" t="s">
        <v>168</v>
      </c>
      <c r="B320" s="28" t="s">
        <v>1857</v>
      </c>
      <c r="C320" s="28" t="s">
        <v>168</v>
      </c>
      <c r="D320" s="28" t="s">
        <v>150</v>
      </c>
      <c r="E320" s="28" t="s">
        <v>144</v>
      </c>
      <c r="F320" s="28" t="s">
        <v>465</v>
      </c>
      <c r="G320" s="28" t="s">
        <v>155</v>
      </c>
      <c r="H320" s="28" t="s">
        <v>127</v>
      </c>
      <c r="I320" s="28" t="s">
        <v>19</v>
      </c>
      <c r="J320" s="39"/>
    </row>
    <row r="321" ht="18.75" customHeight="1">
      <c r="A321" s="28" t="s">
        <v>150</v>
      </c>
      <c r="B321" s="28" t="s">
        <v>1858</v>
      </c>
      <c r="C321" s="28" t="s">
        <v>215</v>
      </c>
      <c r="D321" s="28" t="s">
        <v>147</v>
      </c>
      <c r="E321" s="28" t="s">
        <v>144</v>
      </c>
      <c r="F321" s="28" t="s">
        <v>465</v>
      </c>
      <c r="G321" s="28" t="s">
        <v>155</v>
      </c>
      <c r="H321" s="28" t="s">
        <v>124</v>
      </c>
      <c r="I321" s="28" t="s">
        <v>19</v>
      </c>
      <c r="J321" s="39"/>
    </row>
    <row r="322" ht="18.75" customHeight="1">
      <c r="A322" s="28" t="s">
        <v>146</v>
      </c>
      <c r="B322" s="28" t="s">
        <v>1859</v>
      </c>
      <c r="C322" s="28" t="s">
        <v>165</v>
      </c>
      <c r="D322" s="28" t="s">
        <v>155</v>
      </c>
      <c r="E322" s="28" t="s">
        <v>144</v>
      </c>
      <c r="F322" s="28" t="s">
        <v>465</v>
      </c>
      <c r="G322" s="28" t="s">
        <v>155</v>
      </c>
      <c r="H322" s="28" t="s">
        <v>124</v>
      </c>
      <c r="I322" s="28" t="s">
        <v>19</v>
      </c>
      <c r="J322" s="39"/>
    </row>
    <row r="323" ht="18.75" customHeight="1">
      <c r="A323" s="28" t="s">
        <v>155</v>
      </c>
      <c r="B323" s="28" t="s">
        <v>1826</v>
      </c>
      <c r="C323" s="28" t="s">
        <v>168</v>
      </c>
      <c r="D323" s="28" t="s">
        <v>147</v>
      </c>
      <c r="E323" s="28" t="s">
        <v>144</v>
      </c>
      <c r="F323" s="28" t="s">
        <v>200</v>
      </c>
      <c r="G323" s="28" t="s">
        <v>155</v>
      </c>
      <c r="H323" s="28" t="s">
        <v>124</v>
      </c>
      <c r="I323" s="28" t="s">
        <v>19</v>
      </c>
      <c r="J323" s="39"/>
    </row>
    <row r="324" ht="18.75" customHeight="1">
      <c r="A324" s="28" t="s">
        <v>141</v>
      </c>
      <c r="B324" s="28" t="s">
        <v>1860</v>
      </c>
      <c r="C324" s="28" t="s">
        <v>231</v>
      </c>
      <c r="D324" s="28" t="s">
        <v>153</v>
      </c>
      <c r="E324" s="28" t="s">
        <v>144</v>
      </c>
      <c r="F324" s="28" t="s">
        <v>465</v>
      </c>
      <c r="G324" s="28" t="s">
        <v>155</v>
      </c>
      <c r="H324" s="28" t="s">
        <v>125</v>
      </c>
      <c r="I324" s="28" t="s">
        <v>20</v>
      </c>
      <c r="J324" s="39"/>
    </row>
    <row r="325" ht="18.75" customHeight="1">
      <c r="A325" s="28" t="s">
        <v>147</v>
      </c>
      <c r="B325" s="28" t="s">
        <v>1861</v>
      </c>
      <c r="C325" s="28" t="s">
        <v>155</v>
      </c>
      <c r="D325" s="28" t="s">
        <v>165</v>
      </c>
      <c r="E325" s="28" t="s">
        <v>144</v>
      </c>
      <c r="F325" s="28" t="s">
        <v>465</v>
      </c>
      <c r="G325" s="28" t="s">
        <v>155</v>
      </c>
      <c r="H325" s="28" t="s">
        <v>127</v>
      </c>
      <c r="I325" s="28" t="s">
        <v>20</v>
      </c>
      <c r="J325" s="39"/>
    </row>
    <row r="326" ht="18.75" customHeight="1">
      <c r="A326" s="28" t="s">
        <v>153</v>
      </c>
      <c r="B326" s="28" t="s">
        <v>1862</v>
      </c>
      <c r="C326" s="28" t="s">
        <v>163</v>
      </c>
      <c r="D326" s="28" t="s">
        <v>141</v>
      </c>
      <c r="E326" s="28" t="s">
        <v>144</v>
      </c>
      <c r="F326" s="28" t="s">
        <v>465</v>
      </c>
      <c r="G326" s="28" t="s">
        <v>155</v>
      </c>
      <c r="H326" s="28" t="s">
        <v>127</v>
      </c>
      <c r="I326" s="28" t="s">
        <v>20</v>
      </c>
      <c r="J326" s="39"/>
    </row>
    <row r="327" ht="18.75" customHeight="1">
      <c r="A327" s="28" t="s">
        <v>157</v>
      </c>
      <c r="B327" s="28" t="s">
        <v>1863</v>
      </c>
      <c r="C327" s="28" t="s">
        <v>180</v>
      </c>
      <c r="D327" s="28" t="s">
        <v>157</v>
      </c>
      <c r="E327" s="28" t="s">
        <v>144</v>
      </c>
      <c r="F327" s="28" t="s">
        <v>465</v>
      </c>
      <c r="G327" s="28" t="s">
        <v>155</v>
      </c>
      <c r="H327" s="28" t="s">
        <v>127</v>
      </c>
      <c r="I327" s="28" t="s">
        <v>20</v>
      </c>
      <c r="J327" s="39"/>
    </row>
    <row r="328" ht="18.75" customHeight="1">
      <c r="A328" s="28" t="s">
        <v>160</v>
      </c>
      <c r="B328" s="28" t="s">
        <v>1864</v>
      </c>
      <c r="C328" s="28" t="s">
        <v>192</v>
      </c>
      <c r="D328" s="28" t="s">
        <v>155</v>
      </c>
      <c r="E328" s="28" t="s">
        <v>144</v>
      </c>
      <c r="F328" s="28" t="s">
        <v>465</v>
      </c>
      <c r="G328" s="28" t="s">
        <v>155</v>
      </c>
      <c r="H328" s="28" t="s">
        <v>124</v>
      </c>
      <c r="I328" s="28" t="s">
        <v>20</v>
      </c>
      <c r="J328" s="39"/>
    </row>
    <row r="329" ht="18.75" customHeight="1">
      <c r="A329" s="28" t="s">
        <v>163</v>
      </c>
      <c r="B329" s="28" t="s">
        <v>1865</v>
      </c>
      <c r="C329" s="28" t="s">
        <v>160</v>
      </c>
      <c r="D329" s="28" t="s">
        <v>146</v>
      </c>
      <c r="E329" s="28" t="s">
        <v>144</v>
      </c>
      <c r="F329" s="28" t="s">
        <v>465</v>
      </c>
      <c r="G329" s="28" t="s">
        <v>155</v>
      </c>
      <c r="H329" s="28" t="s">
        <v>124</v>
      </c>
      <c r="I329" s="28" t="s">
        <v>20</v>
      </c>
      <c r="J329" s="39"/>
    </row>
    <row r="330" ht="18.75" customHeight="1">
      <c r="A330" s="28" t="s">
        <v>165</v>
      </c>
      <c r="B330" s="28" t="s">
        <v>1866</v>
      </c>
      <c r="C330" s="28" t="s">
        <v>153</v>
      </c>
      <c r="D330" s="28" t="s">
        <v>168</v>
      </c>
      <c r="E330" s="28" t="s">
        <v>144</v>
      </c>
      <c r="F330" s="28" t="s">
        <v>504</v>
      </c>
      <c r="G330" s="28" t="s">
        <v>155</v>
      </c>
      <c r="H330" s="28" t="s">
        <v>124</v>
      </c>
      <c r="I330" s="28" t="s">
        <v>20</v>
      </c>
      <c r="J330" s="39"/>
    </row>
    <row r="331" ht="18.75" customHeight="1">
      <c r="A331" s="28" t="s">
        <v>168</v>
      </c>
      <c r="B331" s="28" t="s">
        <v>1867</v>
      </c>
      <c r="C331" s="28" t="s">
        <v>184</v>
      </c>
      <c r="D331" s="28" t="s">
        <v>157</v>
      </c>
      <c r="E331" s="28" t="s">
        <v>144</v>
      </c>
      <c r="F331" s="28" t="s">
        <v>465</v>
      </c>
      <c r="G331" s="28" t="s">
        <v>155</v>
      </c>
      <c r="H331" s="28" t="s">
        <v>119</v>
      </c>
      <c r="I331" s="28" t="s">
        <v>20</v>
      </c>
      <c r="J331" s="39"/>
    </row>
    <row r="332" ht="18.75" customHeight="1">
      <c r="A332" s="28" t="s">
        <v>150</v>
      </c>
      <c r="B332" s="28" t="s">
        <v>1868</v>
      </c>
      <c r="C332" s="28" t="s">
        <v>207</v>
      </c>
      <c r="D332" s="28" t="s">
        <v>155</v>
      </c>
      <c r="E332" s="28" t="s">
        <v>144</v>
      </c>
      <c r="F332" s="28" t="s">
        <v>243</v>
      </c>
      <c r="G332" s="28" t="s">
        <v>155</v>
      </c>
      <c r="H332" s="28" t="s">
        <v>119</v>
      </c>
      <c r="I332" s="28" t="s">
        <v>20</v>
      </c>
      <c r="J332" s="39"/>
    </row>
    <row r="333" ht="18.75" customHeight="1">
      <c r="A333" s="28" t="s">
        <v>146</v>
      </c>
      <c r="B333" s="28" t="s">
        <v>1869</v>
      </c>
      <c r="C333" s="28" t="s">
        <v>192</v>
      </c>
      <c r="D333" s="28" t="s">
        <v>163</v>
      </c>
      <c r="E333" s="28" t="s">
        <v>144</v>
      </c>
      <c r="F333" s="28" t="s">
        <v>465</v>
      </c>
      <c r="G333" s="28" t="s">
        <v>155</v>
      </c>
      <c r="H333" s="28" t="s">
        <v>119</v>
      </c>
      <c r="I333" s="28" t="s">
        <v>20</v>
      </c>
      <c r="J333" s="39"/>
    </row>
    <row r="334" ht="18.75" customHeight="1">
      <c r="A334" s="28" t="s">
        <v>155</v>
      </c>
      <c r="B334" s="28" t="s">
        <v>1870</v>
      </c>
      <c r="C334" s="28" t="s">
        <v>160</v>
      </c>
      <c r="D334" s="28" t="s">
        <v>155</v>
      </c>
      <c r="E334" s="28" t="s">
        <v>144</v>
      </c>
      <c r="F334" s="28" t="s">
        <v>465</v>
      </c>
      <c r="G334" s="28" t="s">
        <v>155</v>
      </c>
      <c r="H334" s="28" t="s">
        <v>121</v>
      </c>
      <c r="I334" s="28" t="s">
        <v>20</v>
      </c>
      <c r="J334" s="39"/>
    </row>
    <row r="335" ht="18.75" customHeight="1">
      <c r="A335" s="28" t="s">
        <v>177</v>
      </c>
      <c r="B335" s="28" t="s">
        <v>1871</v>
      </c>
      <c r="C335" s="28" t="s">
        <v>157</v>
      </c>
      <c r="D335" s="28" t="s">
        <v>157</v>
      </c>
      <c r="E335" s="28" t="s">
        <v>144</v>
      </c>
      <c r="F335" s="28" t="s">
        <v>465</v>
      </c>
      <c r="G335" s="28" t="s">
        <v>155</v>
      </c>
      <c r="H335" s="28" t="s">
        <v>121</v>
      </c>
      <c r="I335" s="28" t="s">
        <v>20</v>
      </c>
      <c r="J335" s="39"/>
    </row>
    <row r="336" ht="18.75" customHeight="1">
      <c r="A336" s="28" t="s">
        <v>149</v>
      </c>
      <c r="B336" s="28" t="s">
        <v>1234</v>
      </c>
      <c r="C336" s="28" t="s">
        <v>147</v>
      </c>
      <c r="D336" s="28" t="s">
        <v>160</v>
      </c>
      <c r="E336" s="28" t="s">
        <v>144</v>
      </c>
      <c r="F336" s="28" t="s">
        <v>465</v>
      </c>
      <c r="G336" s="28" t="s">
        <v>155</v>
      </c>
      <c r="H336" s="28" t="s">
        <v>121</v>
      </c>
      <c r="I336" s="28" t="s">
        <v>20</v>
      </c>
      <c r="J336" s="39"/>
    </row>
    <row r="337" ht="18.75" customHeight="1">
      <c r="A337" s="28" t="s">
        <v>192</v>
      </c>
      <c r="B337" s="28" t="s">
        <v>1872</v>
      </c>
      <c r="C337" s="28" t="s">
        <v>180</v>
      </c>
      <c r="D337" s="28" t="s">
        <v>168</v>
      </c>
      <c r="E337" s="28" t="s">
        <v>144</v>
      </c>
      <c r="F337" s="28" t="s">
        <v>465</v>
      </c>
      <c r="G337" s="28" t="s">
        <v>155</v>
      </c>
      <c r="H337" s="28" t="s">
        <v>122</v>
      </c>
      <c r="I337" s="28" t="s">
        <v>20</v>
      </c>
      <c r="J337" s="39"/>
    </row>
    <row r="338" ht="18.75" customHeight="1">
      <c r="A338" s="28" t="s">
        <v>143</v>
      </c>
      <c r="B338" s="28" t="s">
        <v>1873</v>
      </c>
      <c r="C338" s="28" t="s">
        <v>231</v>
      </c>
      <c r="D338" s="28" t="s">
        <v>177</v>
      </c>
      <c r="E338" s="28" t="s">
        <v>144</v>
      </c>
      <c r="F338" s="28" t="s">
        <v>465</v>
      </c>
      <c r="G338" s="28" t="s">
        <v>155</v>
      </c>
      <c r="H338" s="28" t="s">
        <v>122</v>
      </c>
      <c r="I338" s="28" t="s">
        <v>20</v>
      </c>
      <c r="J338" s="39"/>
    </row>
    <row r="339" ht="18.75" customHeight="1">
      <c r="A339" s="28" t="s">
        <v>159</v>
      </c>
      <c r="B339" s="28" t="s">
        <v>1874</v>
      </c>
      <c r="C339" s="28" t="s">
        <v>210</v>
      </c>
      <c r="D339" s="28" t="s">
        <v>168</v>
      </c>
      <c r="E339" s="28" t="s">
        <v>144</v>
      </c>
      <c r="F339" s="28" t="s">
        <v>1875</v>
      </c>
      <c r="G339" s="28" t="s">
        <v>155</v>
      </c>
      <c r="H339" s="28" t="s">
        <v>122</v>
      </c>
      <c r="I339" s="28" t="s">
        <v>20</v>
      </c>
      <c r="J339" s="39"/>
    </row>
    <row r="340" ht="18.75" customHeight="1">
      <c r="A340" s="28" t="s">
        <v>196</v>
      </c>
      <c r="B340" s="28" t="s">
        <v>1876</v>
      </c>
      <c r="C340" s="28" t="s">
        <v>165</v>
      </c>
      <c r="D340" s="28" t="s">
        <v>168</v>
      </c>
      <c r="E340" s="28" t="s">
        <v>144</v>
      </c>
      <c r="F340" s="28" t="s">
        <v>465</v>
      </c>
      <c r="G340" s="28" t="s">
        <v>155</v>
      </c>
      <c r="H340" s="28" t="s">
        <v>120</v>
      </c>
      <c r="I340" s="28" t="s">
        <v>20</v>
      </c>
      <c r="J340" s="39"/>
    </row>
    <row r="341" ht="18.75" customHeight="1">
      <c r="A341" s="28" t="s">
        <v>182</v>
      </c>
      <c r="B341" s="28" t="s">
        <v>1877</v>
      </c>
      <c r="C341" s="28" t="s">
        <v>173</v>
      </c>
      <c r="D341" s="28" t="s">
        <v>147</v>
      </c>
      <c r="E341" s="28" t="s">
        <v>144</v>
      </c>
      <c r="F341" s="28" t="s">
        <v>465</v>
      </c>
      <c r="G341" s="28" t="s">
        <v>155</v>
      </c>
      <c r="H341" s="28" t="s">
        <v>120</v>
      </c>
      <c r="I341" s="28" t="s">
        <v>20</v>
      </c>
      <c r="J341" s="39"/>
    </row>
    <row r="342" ht="18.75" customHeight="1">
      <c r="A342" s="28" t="s">
        <v>201</v>
      </c>
      <c r="B342" s="28" t="s">
        <v>1878</v>
      </c>
      <c r="C342" s="28" t="s">
        <v>149</v>
      </c>
      <c r="D342" s="28" t="s">
        <v>153</v>
      </c>
      <c r="E342" s="28" t="s">
        <v>144</v>
      </c>
      <c r="F342" s="28" t="s">
        <v>465</v>
      </c>
      <c r="G342" s="28" t="s">
        <v>155</v>
      </c>
      <c r="H342" s="28" t="s">
        <v>120</v>
      </c>
      <c r="I342" s="28" t="s">
        <v>20</v>
      </c>
      <c r="J342" s="39"/>
    </row>
    <row r="343" ht="18.75" customHeight="1">
      <c r="A343" s="28" t="s">
        <v>203</v>
      </c>
      <c r="B343" s="28" t="s">
        <v>1879</v>
      </c>
      <c r="C343" s="28" t="s">
        <v>146</v>
      </c>
      <c r="D343" s="28" t="s">
        <v>155</v>
      </c>
      <c r="E343" s="28" t="s">
        <v>144</v>
      </c>
      <c r="F343" s="28" t="s">
        <v>465</v>
      </c>
      <c r="G343" s="28" t="s">
        <v>155</v>
      </c>
      <c r="H343" s="28" t="s">
        <v>123</v>
      </c>
      <c r="I343" s="28" t="s">
        <v>20</v>
      </c>
      <c r="J343" s="39"/>
    </row>
    <row r="344" ht="18.75" customHeight="1">
      <c r="A344" s="28" t="s">
        <v>173</v>
      </c>
      <c r="B344" s="28" t="s">
        <v>1880</v>
      </c>
      <c r="C344" s="28" t="s">
        <v>149</v>
      </c>
      <c r="D344" s="28" t="s">
        <v>147</v>
      </c>
      <c r="E344" s="28" t="s">
        <v>144</v>
      </c>
      <c r="F344" s="28" t="s">
        <v>465</v>
      </c>
      <c r="G344" s="28" t="s">
        <v>155</v>
      </c>
      <c r="H344" s="28" t="s">
        <v>123</v>
      </c>
      <c r="I344" s="28" t="s">
        <v>20</v>
      </c>
      <c r="J344" s="39"/>
    </row>
    <row r="345" ht="18.75" customHeight="1">
      <c r="A345" s="28" t="s">
        <v>207</v>
      </c>
      <c r="B345" s="28" t="s">
        <v>1881</v>
      </c>
      <c r="C345" s="28" t="s">
        <v>146</v>
      </c>
      <c r="D345" s="28" t="s">
        <v>177</v>
      </c>
      <c r="E345" s="28" t="s">
        <v>144</v>
      </c>
      <c r="F345" s="28" t="s">
        <v>465</v>
      </c>
      <c r="G345" s="28" t="s">
        <v>155</v>
      </c>
      <c r="H345" s="28" t="s">
        <v>123</v>
      </c>
      <c r="I345" s="28" t="s">
        <v>20</v>
      </c>
      <c r="J345" s="39"/>
    </row>
    <row r="346" ht="18.75" customHeight="1">
      <c r="A346" s="28" t="s">
        <v>141</v>
      </c>
      <c r="B346" s="28" t="s">
        <v>1882</v>
      </c>
      <c r="C346" s="28" t="s">
        <v>165</v>
      </c>
      <c r="D346" s="28" t="s">
        <v>165</v>
      </c>
      <c r="E346" s="28" t="s">
        <v>144</v>
      </c>
      <c r="F346" s="28" t="s">
        <v>453</v>
      </c>
      <c r="G346" s="28" t="s">
        <v>155</v>
      </c>
      <c r="H346" s="28" t="s">
        <v>119</v>
      </c>
      <c r="I346" s="28" t="s">
        <v>21</v>
      </c>
      <c r="J346" s="39"/>
    </row>
    <row r="347" ht="18.75" customHeight="1">
      <c r="A347" s="28" t="s">
        <v>147</v>
      </c>
      <c r="B347" s="28" t="s">
        <v>1883</v>
      </c>
      <c r="C347" s="28" t="s">
        <v>207</v>
      </c>
      <c r="D347" s="28" t="s">
        <v>155</v>
      </c>
      <c r="E347" s="28" t="s">
        <v>144</v>
      </c>
      <c r="F347" s="28" t="s">
        <v>478</v>
      </c>
      <c r="G347" s="28" t="s">
        <v>155</v>
      </c>
      <c r="H347" s="28" t="s">
        <v>119</v>
      </c>
      <c r="I347" s="28" t="s">
        <v>21</v>
      </c>
      <c r="J347" s="39"/>
    </row>
    <row r="348" ht="18.75" customHeight="1">
      <c r="A348" s="28" t="s">
        <v>153</v>
      </c>
      <c r="B348" s="28" t="s">
        <v>1884</v>
      </c>
      <c r="C348" s="28" t="s">
        <v>155</v>
      </c>
      <c r="D348" s="28" t="s">
        <v>155</v>
      </c>
      <c r="E348" s="28" t="s">
        <v>144</v>
      </c>
      <c r="F348" s="28" t="s">
        <v>465</v>
      </c>
      <c r="G348" s="28" t="s">
        <v>155</v>
      </c>
      <c r="H348" s="28" t="s">
        <v>119</v>
      </c>
      <c r="I348" s="28" t="s">
        <v>21</v>
      </c>
      <c r="J348" s="39"/>
    </row>
    <row r="349" ht="18.75" customHeight="1">
      <c r="A349" s="28" t="s">
        <v>157</v>
      </c>
      <c r="B349" s="28" t="s">
        <v>1885</v>
      </c>
      <c r="C349" s="28" t="s">
        <v>153</v>
      </c>
      <c r="D349" s="28" t="s">
        <v>163</v>
      </c>
      <c r="E349" s="28" t="s">
        <v>144</v>
      </c>
      <c r="F349" s="28" t="s">
        <v>392</v>
      </c>
      <c r="G349" s="28" t="s">
        <v>155</v>
      </c>
      <c r="H349" s="28" t="s">
        <v>124</v>
      </c>
      <c r="I349" s="28" t="s">
        <v>21</v>
      </c>
      <c r="J349" s="39"/>
    </row>
    <row r="350" ht="18.75" customHeight="1">
      <c r="A350" s="28" t="s">
        <v>160</v>
      </c>
      <c r="B350" s="28" t="s">
        <v>300</v>
      </c>
      <c r="C350" s="28" t="s">
        <v>196</v>
      </c>
      <c r="D350" s="28" t="s">
        <v>177</v>
      </c>
      <c r="E350" s="28" t="s">
        <v>144</v>
      </c>
      <c r="F350" s="28" t="s">
        <v>465</v>
      </c>
      <c r="G350" s="28" t="s">
        <v>155</v>
      </c>
      <c r="H350" s="28" t="s">
        <v>124</v>
      </c>
      <c r="I350" s="28" t="s">
        <v>21</v>
      </c>
      <c r="J350" s="39"/>
    </row>
    <row r="351" ht="18.75" customHeight="1">
      <c r="A351" s="28" t="s">
        <v>163</v>
      </c>
      <c r="B351" s="28" t="s">
        <v>1886</v>
      </c>
      <c r="C351" s="28" t="s">
        <v>199</v>
      </c>
      <c r="D351" s="28" t="s">
        <v>168</v>
      </c>
      <c r="E351" s="28" t="s">
        <v>144</v>
      </c>
      <c r="F351" s="28" t="s">
        <v>453</v>
      </c>
      <c r="G351" s="28" t="s">
        <v>155</v>
      </c>
      <c r="H351" s="28" t="s">
        <v>124</v>
      </c>
      <c r="I351" s="28" t="s">
        <v>21</v>
      </c>
      <c r="J351" s="39"/>
    </row>
    <row r="352" ht="18.75" customHeight="1">
      <c r="A352" s="28" t="s">
        <v>165</v>
      </c>
      <c r="B352" s="28" t="s">
        <v>1887</v>
      </c>
      <c r="C352" s="28" t="s">
        <v>199</v>
      </c>
      <c r="D352" s="28" t="s">
        <v>150</v>
      </c>
      <c r="E352" s="28" t="s">
        <v>144</v>
      </c>
      <c r="F352" s="28" t="s">
        <v>465</v>
      </c>
      <c r="G352" s="28" t="s">
        <v>155</v>
      </c>
      <c r="H352" s="28" t="s">
        <v>120</v>
      </c>
      <c r="I352" s="28" t="s">
        <v>21</v>
      </c>
      <c r="J352" s="39"/>
    </row>
    <row r="353" ht="18.75" customHeight="1">
      <c r="A353" s="28" t="s">
        <v>168</v>
      </c>
      <c r="B353" s="28" t="s">
        <v>1888</v>
      </c>
      <c r="C353" s="28" t="s">
        <v>141</v>
      </c>
      <c r="D353" s="28" t="s">
        <v>157</v>
      </c>
      <c r="E353" s="28" t="s">
        <v>144</v>
      </c>
      <c r="F353" s="28" t="s">
        <v>200</v>
      </c>
      <c r="G353" s="28" t="s">
        <v>155</v>
      </c>
      <c r="H353" s="28" t="s">
        <v>120</v>
      </c>
      <c r="I353" s="28" t="s">
        <v>21</v>
      </c>
      <c r="J353" s="39"/>
    </row>
    <row r="354" ht="18.75" customHeight="1">
      <c r="A354" s="28" t="s">
        <v>150</v>
      </c>
      <c r="B354" s="28" t="s">
        <v>1889</v>
      </c>
      <c r="C354" s="28" t="s">
        <v>215</v>
      </c>
      <c r="D354" s="28" t="s">
        <v>157</v>
      </c>
      <c r="E354" s="28" t="s">
        <v>144</v>
      </c>
      <c r="F354" s="28" t="s">
        <v>465</v>
      </c>
      <c r="G354" s="28" t="s">
        <v>155</v>
      </c>
      <c r="H354" s="28" t="s">
        <v>120</v>
      </c>
      <c r="I354" s="28" t="s">
        <v>21</v>
      </c>
      <c r="J354" s="39"/>
    </row>
    <row r="355" ht="18.75" customHeight="1">
      <c r="A355" s="28" t="s">
        <v>146</v>
      </c>
      <c r="B355" s="28" t="s">
        <v>1890</v>
      </c>
      <c r="C355" s="28" t="s">
        <v>160</v>
      </c>
      <c r="D355" s="28" t="s">
        <v>177</v>
      </c>
      <c r="E355" s="28" t="s">
        <v>144</v>
      </c>
      <c r="F355" s="28" t="s">
        <v>243</v>
      </c>
      <c r="G355" s="28" t="s">
        <v>155</v>
      </c>
      <c r="H355" s="28" t="s">
        <v>127</v>
      </c>
      <c r="I355" s="28" t="s">
        <v>21</v>
      </c>
      <c r="J355" s="39"/>
    </row>
    <row r="356" ht="18.75" customHeight="1">
      <c r="A356" s="28" t="s">
        <v>155</v>
      </c>
      <c r="B356" s="28" t="s">
        <v>1891</v>
      </c>
      <c r="C356" s="28" t="s">
        <v>215</v>
      </c>
      <c r="D356" s="28" t="s">
        <v>168</v>
      </c>
      <c r="E356" s="28" t="s">
        <v>144</v>
      </c>
      <c r="F356" s="28" t="s">
        <v>465</v>
      </c>
      <c r="G356" s="28" t="s">
        <v>155</v>
      </c>
      <c r="H356" s="28" t="s">
        <v>127</v>
      </c>
      <c r="I356" s="28" t="s">
        <v>21</v>
      </c>
      <c r="J356" s="39"/>
    </row>
    <row r="357" ht="18.75" customHeight="1">
      <c r="A357" s="28" t="s">
        <v>177</v>
      </c>
      <c r="B357" s="28" t="s">
        <v>1892</v>
      </c>
      <c r="C357" s="28" t="s">
        <v>177</v>
      </c>
      <c r="D357" s="28" t="s">
        <v>146</v>
      </c>
      <c r="E357" s="28" t="s">
        <v>144</v>
      </c>
      <c r="F357" s="28" t="s">
        <v>200</v>
      </c>
      <c r="G357" s="28" t="s">
        <v>155</v>
      </c>
      <c r="H357" s="28" t="s">
        <v>123</v>
      </c>
      <c r="I357" s="28" t="s">
        <v>21</v>
      </c>
      <c r="J357" s="39"/>
    </row>
    <row r="358" ht="18.75" customHeight="1">
      <c r="A358" s="28" t="s">
        <v>149</v>
      </c>
      <c r="B358" s="28" t="s">
        <v>1893</v>
      </c>
      <c r="C358" s="28" t="s">
        <v>203</v>
      </c>
      <c r="D358" s="28" t="s">
        <v>160</v>
      </c>
      <c r="E358" s="28" t="s">
        <v>144</v>
      </c>
      <c r="F358" s="28" t="s">
        <v>470</v>
      </c>
      <c r="G358" s="28" t="s">
        <v>155</v>
      </c>
      <c r="H358" s="28" t="s">
        <v>123</v>
      </c>
      <c r="I358" s="28" t="s">
        <v>21</v>
      </c>
      <c r="J358" s="39"/>
    </row>
    <row r="359" ht="18.75" customHeight="1">
      <c r="A359" s="28" t="s">
        <v>141</v>
      </c>
      <c r="B359" s="28" t="s">
        <v>1894</v>
      </c>
      <c r="C359" s="28" t="s">
        <v>157</v>
      </c>
      <c r="D359" s="28" t="s">
        <v>168</v>
      </c>
      <c r="E359" s="28" t="s">
        <v>144</v>
      </c>
      <c r="F359" s="28" t="s">
        <v>152</v>
      </c>
      <c r="G359" s="28" t="s">
        <v>155</v>
      </c>
      <c r="H359" s="28" t="s">
        <v>119</v>
      </c>
      <c r="I359" s="28" t="s">
        <v>33</v>
      </c>
      <c r="J359" s="39"/>
    </row>
    <row r="360" ht="18.75" customHeight="1">
      <c r="A360" s="28" t="s">
        <v>147</v>
      </c>
      <c r="B360" s="28" t="s">
        <v>1895</v>
      </c>
      <c r="C360" s="28" t="s">
        <v>157</v>
      </c>
      <c r="D360" s="28" t="s">
        <v>153</v>
      </c>
      <c r="E360" s="28" t="s">
        <v>144</v>
      </c>
      <c r="F360" s="28" t="s">
        <v>200</v>
      </c>
      <c r="G360" s="28" t="s">
        <v>155</v>
      </c>
      <c r="H360" s="28" t="s">
        <v>121</v>
      </c>
      <c r="I360" s="28" t="s">
        <v>33</v>
      </c>
      <c r="J360" s="39"/>
    </row>
    <row r="361" ht="18.75" customHeight="1">
      <c r="A361" s="28" t="s">
        <v>153</v>
      </c>
      <c r="B361" s="28" t="s">
        <v>1896</v>
      </c>
      <c r="C361" s="28" t="s">
        <v>159</v>
      </c>
      <c r="D361" s="28" t="s">
        <v>163</v>
      </c>
      <c r="E361" s="28" t="s">
        <v>144</v>
      </c>
      <c r="F361" s="28" t="s">
        <v>152</v>
      </c>
      <c r="G361" s="28" t="s">
        <v>155</v>
      </c>
      <c r="H361" s="28" t="s">
        <v>126</v>
      </c>
      <c r="I361" s="28" t="s">
        <v>33</v>
      </c>
      <c r="J361" s="39"/>
    </row>
    <row r="362" ht="18.75" customHeight="1">
      <c r="A362" s="28" t="s">
        <v>157</v>
      </c>
      <c r="B362" s="28" t="s">
        <v>1897</v>
      </c>
      <c r="C362" s="28" t="s">
        <v>150</v>
      </c>
      <c r="D362" s="28" t="s">
        <v>165</v>
      </c>
      <c r="E362" s="28" t="s">
        <v>144</v>
      </c>
      <c r="F362" s="28" t="s">
        <v>152</v>
      </c>
      <c r="G362" s="28" t="s">
        <v>155</v>
      </c>
      <c r="H362" s="28" t="s">
        <v>126</v>
      </c>
      <c r="I362" s="28" t="s">
        <v>33</v>
      </c>
      <c r="J362" s="39"/>
    </row>
    <row r="363" ht="18.75" customHeight="1">
      <c r="A363" s="28" t="s">
        <v>160</v>
      </c>
      <c r="B363" s="28" t="s">
        <v>1898</v>
      </c>
      <c r="C363" s="28" t="s">
        <v>159</v>
      </c>
      <c r="D363" s="28" t="s">
        <v>146</v>
      </c>
      <c r="E363" s="28" t="s">
        <v>144</v>
      </c>
      <c r="F363" s="28" t="s">
        <v>152</v>
      </c>
      <c r="G363" s="28" t="s">
        <v>155</v>
      </c>
      <c r="H363" s="28" t="s">
        <v>122</v>
      </c>
      <c r="I363" s="28" t="s">
        <v>33</v>
      </c>
      <c r="J363" s="39"/>
    </row>
    <row r="364" ht="18.75" customHeight="1">
      <c r="A364" s="28" t="s">
        <v>163</v>
      </c>
      <c r="B364" s="28" t="s">
        <v>1899</v>
      </c>
      <c r="C364" s="28" t="s">
        <v>153</v>
      </c>
      <c r="D364" s="28" t="s">
        <v>157</v>
      </c>
      <c r="E364" s="28" t="s">
        <v>144</v>
      </c>
      <c r="F364" s="28" t="s">
        <v>152</v>
      </c>
      <c r="G364" s="28" t="s">
        <v>155</v>
      </c>
      <c r="H364" s="28" t="s">
        <v>122</v>
      </c>
      <c r="I364" s="28" t="s">
        <v>33</v>
      </c>
      <c r="J364" s="39"/>
    </row>
    <row r="365" ht="18.75" customHeight="1">
      <c r="A365" s="28" t="s">
        <v>165</v>
      </c>
      <c r="B365" s="28" t="s">
        <v>1900</v>
      </c>
      <c r="C365" s="28" t="s">
        <v>147</v>
      </c>
      <c r="D365" s="28" t="s">
        <v>157</v>
      </c>
      <c r="E365" s="28" t="s">
        <v>144</v>
      </c>
      <c r="F365" s="28" t="s">
        <v>152</v>
      </c>
      <c r="G365" s="28" t="s">
        <v>155</v>
      </c>
      <c r="H365" s="28" t="s">
        <v>125</v>
      </c>
      <c r="I365" s="28" t="s">
        <v>33</v>
      </c>
      <c r="J365" s="39"/>
    </row>
    <row r="366" ht="18.75" customHeight="1">
      <c r="A366" s="28" t="s">
        <v>168</v>
      </c>
      <c r="B366" s="28" t="s">
        <v>1901</v>
      </c>
      <c r="C366" s="28" t="s">
        <v>141</v>
      </c>
      <c r="D366" s="28" t="s">
        <v>141</v>
      </c>
      <c r="E366" s="28" t="s">
        <v>144</v>
      </c>
      <c r="F366" s="28" t="s">
        <v>152</v>
      </c>
      <c r="G366" s="28" t="s">
        <v>155</v>
      </c>
      <c r="H366" s="28" t="s">
        <v>125</v>
      </c>
      <c r="I366" s="28" t="s">
        <v>33</v>
      </c>
      <c r="J366" s="39"/>
    </row>
    <row r="367" ht="18.75" customHeight="1">
      <c r="A367" s="28" t="s">
        <v>150</v>
      </c>
      <c r="B367" s="28" t="s">
        <v>1902</v>
      </c>
      <c r="C367" s="28" t="s">
        <v>149</v>
      </c>
      <c r="D367" s="28" t="s">
        <v>141</v>
      </c>
      <c r="E367" s="28" t="s">
        <v>144</v>
      </c>
      <c r="F367" s="28" t="s">
        <v>152</v>
      </c>
      <c r="G367" s="28" t="s">
        <v>155</v>
      </c>
      <c r="H367" s="28" t="s">
        <v>120</v>
      </c>
      <c r="I367" s="28" t="s">
        <v>33</v>
      </c>
      <c r="J367" s="39"/>
    </row>
    <row r="368" ht="18.75" customHeight="1">
      <c r="A368" s="28" t="s">
        <v>146</v>
      </c>
      <c r="B368" s="28" t="s">
        <v>1903</v>
      </c>
      <c r="C368" s="28" t="s">
        <v>150</v>
      </c>
      <c r="D368" s="28" t="s">
        <v>155</v>
      </c>
      <c r="E368" s="28" t="s">
        <v>144</v>
      </c>
      <c r="F368" s="28" t="s">
        <v>152</v>
      </c>
      <c r="G368" s="28" t="s">
        <v>155</v>
      </c>
      <c r="H368" s="28" t="s">
        <v>120</v>
      </c>
      <c r="I368" s="28" t="s">
        <v>33</v>
      </c>
      <c r="J368" s="39"/>
    </row>
    <row r="369" ht="18.75" customHeight="1">
      <c r="A369" s="28" t="s">
        <v>155</v>
      </c>
      <c r="B369" s="28" t="s">
        <v>1904</v>
      </c>
      <c r="C369" s="28" t="s">
        <v>160</v>
      </c>
      <c r="D369" s="28" t="s">
        <v>165</v>
      </c>
      <c r="E369" s="28" t="s">
        <v>144</v>
      </c>
      <c r="F369" s="28" t="s">
        <v>152</v>
      </c>
      <c r="G369" s="28" t="s">
        <v>155</v>
      </c>
      <c r="H369" s="28" t="s">
        <v>124</v>
      </c>
      <c r="I369" s="28" t="s">
        <v>33</v>
      </c>
      <c r="J369" s="39"/>
    </row>
    <row r="370" ht="18.75" customHeight="1">
      <c r="A370" s="28" t="s">
        <v>177</v>
      </c>
      <c r="B370" s="28" t="s">
        <v>1905</v>
      </c>
      <c r="C370" s="28" t="s">
        <v>203</v>
      </c>
      <c r="D370" s="28" t="s">
        <v>168</v>
      </c>
      <c r="E370" s="28" t="s">
        <v>144</v>
      </c>
      <c r="F370" s="28" t="s">
        <v>152</v>
      </c>
      <c r="G370" s="28" t="s">
        <v>155</v>
      </c>
      <c r="H370" s="28" t="s">
        <v>127</v>
      </c>
      <c r="I370" s="28" t="s">
        <v>33</v>
      </c>
      <c r="J370" s="39"/>
    </row>
    <row r="371" ht="18.75" customHeight="1">
      <c r="A371" s="28" t="s">
        <v>149</v>
      </c>
      <c r="B371" s="28" t="s">
        <v>1906</v>
      </c>
      <c r="C371" s="28" t="s">
        <v>196</v>
      </c>
      <c r="D371" s="28" t="s">
        <v>160</v>
      </c>
      <c r="E371" s="28" t="s">
        <v>144</v>
      </c>
      <c r="F371" s="28" t="s">
        <v>152</v>
      </c>
      <c r="G371" s="28" t="s">
        <v>155</v>
      </c>
      <c r="H371" s="28" t="s">
        <v>127</v>
      </c>
      <c r="I371" s="28" t="s">
        <v>33</v>
      </c>
      <c r="J371" s="39"/>
    </row>
    <row r="372" ht="18.75" customHeight="1">
      <c r="A372" s="28" t="s">
        <v>192</v>
      </c>
      <c r="B372" s="28" t="s">
        <v>1907</v>
      </c>
      <c r="C372" s="28" t="s">
        <v>209</v>
      </c>
      <c r="D372" s="28" t="s">
        <v>165</v>
      </c>
      <c r="E372" s="28" t="s">
        <v>144</v>
      </c>
      <c r="F372" s="28" t="s">
        <v>152</v>
      </c>
      <c r="G372" s="28" t="s">
        <v>155</v>
      </c>
      <c r="H372" s="28" t="s">
        <v>127</v>
      </c>
      <c r="I372" s="28" t="s">
        <v>33</v>
      </c>
      <c r="J372" s="39"/>
    </row>
    <row r="373" ht="18.75" customHeight="1">
      <c r="A373" s="28" t="s">
        <v>141</v>
      </c>
      <c r="B373" s="28" t="s">
        <v>1908</v>
      </c>
      <c r="C373" s="28" t="s">
        <v>159</v>
      </c>
      <c r="D373" s="28" t="s">
        <v>177</v>
      </c>
      <c r="E373" s="28" t="s">
        <v>144</v>
      </c>
      <c r="F373" s="28" t="s">
        <v>605</v>
      </c>
      <c r="G373" s="28" t="s">
        <v>155</v>
      </c>
      <c r="H373" s="28" t="s">
        <v>119</v>
      </c>
      <c r="I373" s="28" t="s">
        <v>34</v>
      </c>
      <c r="J373" s="39"/>
    </row>
    <row r="374" ht="18.75" customHeight="1">
      <c r="A374" s="28" t="s">
        <v>147</v>
      </c>
      <c r="B374" s="28" t="s">
        <v>1909</v>
      </c>
      <c r="C374" s="28" t="s">
        <v>141</v>
      </c>
      <c r="D374" s="28" t="s">
        <v>141</v>
      </c>
      <c r="E374" s="28" t="s">
        <v>144</v>
      </c>
      <c r="F374" s="28" t="s">
        <v>605</v>
      </c>
      <c r="G374" s="28" t="s">
        <v>155</v>
      </c>
      <c r="H374" s="28" t="s">
        <v>119</v>
      </c>
      <c r="I374" s="28" t="s">
        <v>34</v>
      </c>
      <c r="J374" s="39"/>
    </row>
    <row r="375" ht="18.75" customHeight="1">
      <c r="A375" s="28" t="s">
        <v>153</v>
      </c>
      <c r="B375" s="28" t="s">
        <v>1910</v>
      </c>
      <c r="C375" s="28" t="s">
        <v>199</v>
      </c>
      <c r="D375" s="28" t="s">
        <v>146</v>
      </c>
      <c r="E375" s="28" t="s">
        <v>144</v>
      </c>
      <c r="F375" s="28" t="s">
        <v>605</v>
      </c>
      <c r="G375" s="28" t="s">
        <v>155</v>
      </c>
      <c r="H375" s="28" t="s">
        <v>119</v>
      </c>
      <c r="I375" s="28" t="s">
        <v>34</v>
      </c>
      <c r="J375" s="39"/>
    </row>
    <row r="376" ht="18.75" customHeight="1">
      <c r="A376" s="28" t="s">
        <v>157</v>
      </c>
      <c r="B376" s="28" t="s">
        <v>1911</v>
      </c>
      <c r="C376" s="28" t="s">
        <v>147</v>
      </c>
      <c r="D376" s="28" t="s">
        <v>141</v>
      </c>
      <c r="E376" s="28" t="s">
        <v>144</v>
      </c>
      <c r="F376" s="28" t="s">
        <v>605</v>
      </c>
      <c r="G376" s="28" t="s">
        <v>155</v>
      </c>
      <c r="H376" s="28" t="s">
        <v>121</v>
      </c>
      <c r="I376" s="28" t="s">
        <v>34</v>
      </c>
      <c r="J376" s="39"/>
    </row>
    <row r="377" ht="18.75" customHeight="1">
      <c r="A377" s="28" t="s">
        <v>160</v>
      </c>
      <c r="B377" s="28" t="s">
        <v>1912</v>
      </c>
      <c r="C377" s="28" t="s">
        <v>155</v>
      </c>
      <c r="D377" s="28" t="s">
        <v>177</v>
      </c>
      <c r="E377" s="28" t="s">
        <v>144</v>
      </c>
      <c r="F377" s="28" t="s">
        <v>605</v>
      </c>
      <c r="G377" s="28" t="s">
        <v>155</v>
      </c>
      <c r="H377" s="28" t="s">
        <v>121</v>
      </c>
      <c r="I377" s="28" t="s">
        <v>34</v>
      </c>
      <c r="J377" s="39"/>
    </row>
    <row r="378" ht="18.75" customHeight="1">
      <c r="A378" s="28" t="s">
        <v>163</v>
      </c>
      <c r="B378" s="28" t="s">
        <v>1913</v>
      </c>
      <c r="C378" s="28" t="s">
        <v>141</v>
      </c>
      <c r="D378" s="28" t="s">
        <v>141</v>
      </c>
      <c r="E378" s="28" t="s">
        <v>144</v>
      </c>
      <c r="F378" s="28" t="s">
        <v>605</v>
      </c>
      <c r="G378" s="28" t="s">
        <v>155</v>
      </c>
      <c r="H378" s="28" t="s">
        <v>121</v>
      </c>
      <c r="I378" s="28" t="s">
        <v>34</v>
      </c>
      <c r="J378" s="39"/>
    </row>
    <row r="379" ht="18.75" customHeight="1">
      <c r="A379" s="28" t="s">
        <v>165</v>
      </c>
      <c r="B379" s="28" t="s">
        <v>1914</v>
      </c>
      <c r="C379" s="28" t="s">
        <v>201</v>
      </c>
      <c r="D379" s="28" t="s">
        <v>155</v>
      </c>
      <c r="E379" s="28" t="s">
        <v>144</v>
      </c>
      <c r="F379" s="28" t="s">
        <v>605</v>
      </c>
      <c r="G379" s="28" t="s">
        <v>155</v>
      </c>
      <c r="H379" s="28" t="s">
        <v>126</v>
      </c>
      <c r="I379" s="28" t="s">
        <v>34</v>
      </c>
      <c r="J379" s="39"/>
    </row>
    <row r="380" ht="18.75" customHeight="1">
      <c r="A380" s="28" t="s">
        <v>168</v>
      </c>
      <c r="B380" s="28" t="s">
        <v>1915</v>
      </c>
      <c r="C380" s="28" t="s">
        <v>217</v>
      </c>
      <c r="D380" s="28" t="s">
        <v>160</v>
      </c>
      <c r="E380" s="28" t="s">
        <v>144</v>
      </c>
      <c r="F380" s="28" t="s">
        <v>605</v>
      </c>
      <c r="G380" s="28" t="s">
        <v>155</v>
      </c>
      <c r="H380" s="28" t="s">
        <v>126</v>
      </c>
      <c r="I380" s="28" t="s">
        <v>34</v>
      </c>
      <c r="J380" s="39"/>
    </row>
    <row r="381" ht="18.75" customHeight="1">
      <c r="A381" s="28" t="s">
        <v>150</v>
      </c>
      <c r="B381" s="28" t="s">
        <v>1916</v>
      </c>
      <c r="C381" s="28" t="s">
        <v>182</v>
      </c>
      <c r="D381" s="28" t="s">
        <v>157</v>
      </c>
      <c r="E381" s="28" t="s">
        <v>144</v>
      </c>
      <c r="F381" s="28" t="s">
        <v>605</v>
      </c>
      <c r="G381" s="28" t="s">
        <v>155</v>
      </c>
      <c r="H381" s="28" t="s">
        <v>126</v>
      </c>
      <c r="I381" s="28" t="s">
        <v>34</v>
      </c>
      <c r="J381" s="39"/>
    </row>
    <row r="382" ht="18.75" customHeight="1">
      <c r="A382" s="28" t="s">
        <v>146</v>
      </c>
      <c r="B382" s="28" t="s">
        <v>1917</v>
      </c>
      <c r="C382" s="28" t="s">
        <v>147</v>
      </c>
      <c r="D382" s="28" t="s">
        <v>168</v>
      </c>
      <c r="E382" s="28" t="s">
        <v>144</v>
      </c>
      <c r="F382" s="28" t="s">
        <v>605</v>
      </c>
      <c r="G382" s="28" t="s">
        <v>155</v>
      </c>
      <c r="H382" s="28" t="s">
        <v>122</v>
      </c>
      <c r="I382" s="28" t="s">
        <v>34</v>
      </c>
      <c r="J382" s="39"/>
    </row>
    <row r="383" ht="18.75" customHeight="1">
      <c r="A383" s="28" t="s">
        <v>155</v>
      </c>
      <c r="B383" s="28" t="s">
        <v>1918</v>
      </c>
      <c r="C383" s="28" t="s">
        <v>210</v>
      </c>
      <c r="D383" s="28" t="s">
        <v>147</v>
      </c>
      <c r="E383" s="28" t="s">
        <v>144</v>
      </c>
      <c r="F383" s="28" t="s">
        <v>605</v>
      </c>
      <c r="G383" s="28" t="s">
        <v>155</v>
      </c>
      <c r="H383" s="28" t="s">
        <v>122</v>
      </c>
      <c r="I383" s="28" t="s">
        <v>34</v>
      </c>
      <c r="J383" s="39"/>
    </row>
    <row r="384" ht="18.75" customHeight="1">
      <c r="A384" s="28" t="s">
        <v>177</v>
      </c>
      <c r="B384" s="28" t="s">
        <v>1919</v>
      </c>
      <c r="C384" s="28" t="s">
        <v>199</v>
      </c>
      <c r="D384" s="28" t="s">
        <v>165</v>
      </c>
      <c r="E384" s="28" t="s">
        <v>144</v>
      </c>
      <c r="F384" s="28" t="s">
        <v>605</v>
      </c>
      <c r="G384" s="28" t="s">
        <v>155</v>
      </c>
      <c r="H384" s="28" t="s">
        <v>122</v>
      </c>
      <c r="I384" s="28" t="s">
        <v>34</v>
      </c>
      <c r="J384" s="39"/>
    </row>
    <row r="385" ht="18.75" customHeight="1">
      <c r="A385" s="28" t="s">
        <v>149</v>
      </c>
      <c r="B385" s="28" t="s">
        <v>1920</v>
      </c>
      <c r="C385" s="28" t="s">
        <v>165</v>
      </c>
      <c r="D385" s="28" t="s">
        <v>160</v>
      </c>
      <c r="E385" s="28" t="s">
        <v>144</v>
      </c>
      <c r="F385" s="28" t="s">
        <v>859</v>
      </c>
      <c r="G385" s="28" t="s">
        <v>155</v>
      </c>
      <c r="H385" s="28" t="s">
        <v>125</v>
      </c>
      <c r="I385" s="28" t="s">
        <v>34</v>
      </c>
      <c r="J385" s="39"/>
    </row>
    <row r="386" ht="18.75" customHeight="1">
      <c r="A386" s="28" t="s">
        <v>192</v>
      </c>
      <c r="B386" s="28" t="s">
        <v>1921</v>
      </c>
      <c r="C386" s="28" t="s">
        <v>201</v>
      </c>
      <c r="D386" s="28" t="s">
        <v>153</v>
      </c>
      <c r="E386" s="28" t="s">
        <v>144</v>
      </c>
      <c r="F386" s="28" t="s">
        <v>605</v>
      </c>
      <c r="G386" s="28" t="s">
        <v>155</v>
      </c>
      <c r="H386" s="28" t="s">
        <v>125</v>
      </c>
      <c r="I386" s="28" t="s">
        <v>34</v>
      </c>
      <c r="J386" s="39"/>
    </row>
    <row r="387" ht="18.75" customHeight="1">
      <c r="A387" s="28" t="s">
        <v>143</v>
      </c>
      <c r="B387" s="28" t="s">
        <v>1922</v>
      </c>
      <c r="C387" s="28" t="s">
        <v>163</v>
      </c>
      <c r="D387" s="28" t="s">
        <v>150</v>
      </c>
      <c r="E387" s="28" t="s">
        <v>144</v>
      </c>
      <c r="F387" s="28" t="s">
        <v>605</v>
      </c>
      <c r="G387" s="28" t="s">
        <v>155</v>
      </c>
      <c r="H387" s="28" t="s">
        <v>125</v>
      </c>
      <c r="I387" s="28" t="s">
        <v>34</v>
      </c>
      <c r="J387" s="39"/>
    </row>
    <row r="388" ht="18.75" customHeight="1">
      <c r="A388" s="28" t="s">
        <v>159</v>
      </c>
      <c r="B388" s="28" t="s">
        <v>1923</v>
      </c>
      <c r="C388" s="28" t="s">
        <v>219</v>
      </c>
      <c r="D388" s="28" t="s">
        <v>150</v>
      </c>
      <c r="E388" s="28" t="s">
        <v>144</v>
      </c>
      <c r="F388" s="28" t="s">
        <v>605</v>
      </c>
      <c r="G388" s="28" t="s">
        <v>155</v>
      </c>
      <c r="H388" s="28" t="s">
        <v>120</v>
      </c>
      <c r="I388" s="28" t="s">
        <v>34</v>
      </c>
      <c r="J388" s="39"/>
    </row>
    <row r="389" ht="18.75" customHeight="1">
      <c r="A389" s="28" t="s">
        <v>196</v>
      </c>
      <c r="B389" s="28" t="s">
        <v>1924</v>
      </c>
      <c r="C389" s="28" t="s">
        <v>180</v>
      </c>
      <c r="D389" s="28" t="s">
        <v>168</v>
      </c>
      <c r="E389" s="28" t="s">
        <v>144</v>
      </c>
      <c r="F389" s="28" t="s">
        <v>605</v>
      </c>
      <c r="G389" s="28" t="s">
        <v>155</v>
      </c>
      <c r="H389" s="28" t="s">
        <v>120</v>
      </c>
      <c r="I389" s="28" t="s">
        <v>34</v>
      </c>
      <c r="J389" s="39"/>
    </row>
    <row r="390" ht="18.75" customHeight="1">
      <c r="A390" s="28" t="s">
        <v>182</v>
      </c>
      <c r="B390" s="28" t="s">
        <v>1925</v>
      </c>
      <c r="C390" s="28" t="s">
        <v>160</v>
      </c>
      <c r="D390" s="28" t="s">
        <v>157</v>
      </c>
      <c r="E390" s="28" t="s">
        <v>144</v>
      </c>
      <c r="F390" s="28" t="s">
        <v>1926</v>
      </c>
      <c r="G390" s="28" t="s">
        <v>155</v>
      </c>
      <c r="H390" s="28" t="s">
        <v>120</v>
      </c>
      <c r="I390" s="28" t="s">
        <v>34</v>
      </c>
      <c r="J390" s="39"/>
    </row>
    <row r="391" ht="18.75" customHeight="1">
      <c r="A391" s="28" t="s">
        <v>201</v>
      </c>
      <c r="B391" s="28" t="s">
        <v>1927</v>
      </c>
      <c r="C391" s="28" t="s">
        <v>201</v>
      </c>
      <c r="D391" s="28" t="s">
        <v>163</v>
      </c>
      <c r="E391" s="28" t="s">
        <v>144</v>
      </c>
      <c r="F391" s="28" t="s">
        <v>605</v>
      </c>
      <c r="G391" s="28" t="s">
        <v>155</v>
      </c>
      <c r="H391" s="28" t="s">
        <v>127</v>
      </c>
      <c r="I391" s="28" t="s">
        <v>34</v>
      </c>
      <c r="J391" s="39"/>
    </row>
    <row r="392" ht="18.75" customHeight="1">
      <c r="A392" s="28" t="s">
        <v>203</v>
      </c>
      <c r="B392" s="28" t="s">
        <v>1928</v>
      </c>
      <c r="C392" s="28" t="s">
        <v>192</v>
      </c>
      <c r="D392" s="28" t="s">
        <v>177</v>
      </c>
      <c r="E392" s="28" t="s">
        <v>144</v>
      </c>
      <c r="F392" s="28" t="s">
        <v>1130</v>
      </c>
      <c r="G392" s="28" t="s">
        <v>155</v>
      </c>
      <c r="H392" s="28" t="s">
        <v>127</v>
      </c>
      <c r="I392" s="28" t="s">
        <v>34</v>
      </c>
      <c r="J392" s="39"/>
    </row>
    <row r="393" ht="18.75" customHeight="1">
      <c r="A393" s="28" t="s">
        <v>173</v>
      </c>
      <c r="B393" s="28" t="s">
        <v>1929</v>
      </c>
      <c r="C393" s="28" t="s">
        <v>147</v>
      </c>
      <c r="D393" s="28" t="s">
        <v>147</v>
      </c>
      <c r="E393" s="28" t="s">
        <v>144</v>
      </c>
      <c r="F393" s="28" t="s">
        <v>605</v>
      </c>
      <c r="G393" s="28" t="s">
        <v>155</v>
      </c>
      <c r="H393" s="28" t="s">
        <v>127</v>
      </c>
      <c r="I393" s="28" t="s">
        <v>34</v>
      </c>
      <c r="J393" s="39"/>
    </row>
    <row r="394" ht="18.75" customHeight="1">
      <c r="A394" s="28" t="s">
        <v>207</v>
      </c>
      <c r="B394" s="28" t="s">
        <v>1930</v>
      </c>
      <c r="C394" s="28" t="s">
        <v>147</v>
      </c>
      <c r="D394" s="28" t="s">
        <v>141</v>
      </c>
      <c r="E394" s="28" t="s">
        <v>144</v>
      </c>
      <c r="F394" s="28" t="s">
        <v>605</v>
      </c>
      <c r="G394" s="28" t="s">
        <v>155</v>
      </c>
      <c r="H394" s="28" t="s">
        <v>124</v>
      </c>
      <c r="I394" s="28" t="s">
        <v>34</v>
      </c>
      <c r="J394" s="39"/>
    </row>
    <row r="395" ht="18.75" customHeight="1">
      <c r="A395" s="28" t="s">
        <v>210</v>
      </c>
      <c r="B395" s="28" t="s">
        <v>1931</v>
      </c>
      <c r="C395" s="28" t="s">
        <v>207</v>
      </c>
      <c r="D395" s="28" t="s">
        <v>155</v>
      </c>
      <c r="E395" s="28" t="s">
        <v>144</v>
      </c>
      <c r="F395" s="28" t="s">
        <v>605</v>
      </c>
      <c r="G395" s="28" t="s">
        <v>155</v>
      </c>
      <c r="H395" s="28" t="s">
        <v>124</v>
      </c>
      <c r="I395" s="28" t="s">
        <v>34</v>
      </c>
      <c r="J395" s="39"/>
    </row>
    <row r="396" ht="18.75" customHeight="1">
      <c r="A396" s="28" t="s">
        <v>180</v>
      </c>
      <c r="B396" s="28" t="s">
        <v>1932</v>
      </c>
      <c r="C396" s="28" t="s">
        <v>157</v>
      </c>
      <c r="D396" s="28" t="s">
        <v>160</v>
      </c>
      <c r="E396" s="28" t="s">
        <v>144</v>
      </c>
      <c r="F396" s="28" t="s">
        <v>605</v>
      </c>
      <c r="G396" s="28" t="s">
        <v>155</v>
      </c>
      <c r="H396" s="28" t="s">
        <v>124</v>
      </c>
      <c r="I396" s="28" t="s">
        <v>34</v>
      </c>
      <c r="J396" s="39"/>
    </row>
    <row r="397" ht="18.75" customHeight="1">
      <c r="A397" s="28" t="s">
        <v>209</v>
      </c>
      <c r="B397" s="28" t="s">
        <v>1933</v>
      </c>
      <c r="C397" s="28" t="s">
        <v>210</v>
      </c>
      <c r="D397" s="28" t="s">
        <v>157</v>
      </c>
      <c r="E397" s="28" t="s">
        <v>144</v>
      </c>
      <c r="F397" s="28" t="s">
        <v>605</v>
      </c>
      <c r="G397" s="28" t="s">
        <v>155</v>
      </c>
      <c r="H397" s="28" t="s">
        <v>123</v>
      </c>
      <c r="I397" s="28" t="s">
        <v>34</v>
      </c>
      <c r="J397" s="39"/>
    </row>
    <row r="398" ht="18.75" customHeight="1">
      <c r="A398" s="28" t="s">
        <v>199</v>
      </c>
      <c r="B398" s="28" t="s">
        <v>1934</v>
      </c>
      <c r="C398" s="28" t="s">
        <v>143</v>
      </c>
      <c r="D398" s="28" t="s">
        <v>141</v>
      </c>
      <c r="E398" s="28" t="s">
        <v>144</v>
      </c>
      <c r="F398" s="28" t="s">
        <v>605</v>
      </c>
      <c r="G398" s="28" t="s">
        <v>155</v>
      </c>
      <c r="H398" s="28" t="s">
        <v>123</v>
      </c>
      <c r="I398" s="28" t="s">
        <v>34</v>
      </c>
      <c r="J398" s="39"/>
    </row>
    <row r="399" ht="18.75" customHeight="1">
      <c r="A399" s="28" t="s">
        <v>215</v>
      </c>
      <c r="B399" s="28" t="s">
        <v>1935</v>
      </c>
      <c r="C399" s="28" t="s">
        <v>231</v>
      </c>
      <c r="D399" s="28" t="s">
        <v>168</v>
      </c>
      <c r="E399" s="28" t="s">
        <v>144</v>
      </c>
      <c r="F399" s="28" t="s">
        <v>605</v>
      </c>
      <c r="G399" s="28" t="s">
        <v>155</v>
      </c>
      <c r="H399" s="28" t="s">
        <v>123</v>
      </c>
      <c r="I399" s="28" t="s">
        <v>34</v>
      </c>
      <c r="J399" s="39"/>
    </row>
    <row r="400" ht="18.75" customHeight="1">
      <c r="A400" s="28" t="s">
        <v>141</v>
      </c>
      <c r="B400" s="28" t="s">
        <v>1936</v>
      </c>
      <c r="C400" s="28" t="s">
        <v>165</v>
      </c>
      <c r="D400" s="28" t="s">
        <v>155</v>
      </c>
      <c r="E400" s="28" t="s">
        <v>144</v>
      </c>
      <c r="F400" s="28" t="s">
        <v>639</v>
      </c>
      <c r="G400" s="28" t="s">
        <v>155</v>
      </c>
      <c r="H400" s="28" t="s">
        <v>119</v>
      </c>
      <c r="I400" s="28" t="s">
        <v>42</v>
      </c>
      <c r="J400" s="39"/>
    </row>
    <row r="401" ht="18.75" customHeight="1">
      <c r="A401" s="28" t="s">
        <v>147</v>
      </c>
      <c r="B401" s="28" t="s">
        <v>1937</v>
      </c>
      <c r="C401" s="28" t="s">
        <v>209</v>
      </c>
      <c r="D401" s="28" t="s">
        <v>147</v>
      </c>
      <c r="E401" s="28" t="s">
        <v>144</v>
      </c>
      <c r="F401" s="28" t="s">
        <v>639</v>
      </c>
      <c r="G401" s="28" t="s">
        <v>155</v>
      </c>
      <c r="H401" s="28" t="s">
        <v>119</v>
      </c>
      <c r="I401" s="28" t="s">
        <v>42</v>
      </c>
      <c r="J401" s="39"/>
    </row>
    <row r="402" ht="18.75" customHeight="1">
      <c r="A402" s="28" t="s">
        <v>153</v>
      </c>
      <c r="B402" s="28" t="s">
        <v>1938</v>
      </c>
      <c r="C402" s="28" t="s">
        <v>217</v>
      </c>
      <c r="D402" s="28" t="s">
        <v>168</v>
      </c>
      <c r="E402" s="28" t="s">
        <v>144</v>
      </c>
      <c r="F402" s="28" t="s">
        <v>200</v>
      </c>
      <c r="G402" s="28" t="s">
        <v>155</v>
      </c>
      <c r="H402" s="28" t="s">
        <v>119</v>
      </c>
      <c r="I402" s="28" t="s">
        <v>42</v>
      </c>
      <c r="J402" s="39"/>
    </row>
    <row r="403" ht="18.75" customHeight="1">
      <c r="A403" s="28" t="s">
        <v>157</v>
      </c>
      <c r="B403" s="28" t="s">
        <v>1939</v>
      </c>
      <c r="C403" s="28" t="s">
        <v>217</v>
      </c>
      <c r="D403" s="28" t="s">
        <v>168</v>
      </c>
      <c r="E403" s="28" t="s">
        <v>144</v>
      </c>
      <c r="F403" s="28" t="s">
        <v>639</v>
      </c>
      <c r="G403" s="28" t="s">
        <v>155</v>
      </c>
      <c r="H403" s="28" t="s">
        <v>121</v>
      </c>
      <c r="I403" s="28" t="s">
        <v>42</v>
      </c>
      <c r="J403" s="39"/>
    </row>
    <row r="404" ht="18.75" customHeight="1">
      <c r="A404" s="28" t="s">
        <v>160</v>
      </c>
      <c r="B404" s="28" t="s">
        <v>1940</v>
      </c>
      <c r="C404" s="28" t="s">
        <v>217</v>
      </c>
      <c r="D404" s="28" t="s">
        <v>147</v>
      </c>
      <c r="E404" s="28" t="s">
        <v>144</v>
      </c>
      <c r="F404" s="28" t="s">
        <v>200</v>
      </c>
      <c r="G404" s="28" t="s">
        <v>155</v>
      </c>
      <c r="H404" s="28" t="s">
        <v>121</v>
      </c>
      <c r="I404" s="28" t="s">
        <v>42</v>
      </c>
      <c r="J404" s="39"/>
    </row>
    <row r="405" ht="18.75" customHeight="1">
      <c r="A405" s="28" t="s">
        <v>163</v>
      </c>
      <c r="B405" s="28" t="s">
        <v>1941</v>
      </c>
      <c r="C405" s="28" t="s">
        <v>219</v>
      </c>
      <c r="D405" s="28" t="s">
        <v>155</v>
      </c>
      <c r="E405" s="28" t="s">
        <v>144</v>
      </c>
      <c r="F405" s="28" t="s">
        <v>200</v>
      </c>
      <c r="G405" s="28" t="s">
        <v>155</v>
      </c>
      <c r="H405" s="28" t="s">
        <v>121</v>
      </c>
      <c r="I405" s="28" t="s">
        <v>42</v>
      </c>
      <c r="J405" s="39"/>
    </row>
    <row r="406" ht="18.75" customHeight="1">
      <c r="A406" s="28" t="s">
        <v>165</v>
      </c>
      <c r="B406" s="28" t="s">
        <v>1942</v>
      </c>
      <c r="C406" s="28" t="s">
        <v>196</v>
      </c>
      <c r="D406" s="28" t="s">
        <v>150</v>
      </c>
      <c r="E406" s="28" t="s">
        <v>144</v>
      </c>
      <c r="F406" s="28" t="s">
        <v>639</v>
      </c>
      <c r="G406" s="28" t="s">
        <v>155</v>
      </c>
      <c r="H406" s="28" t="s">
        <v>126</v>
      </c>
      <c r="I406" s="28" t="s">
        <v>42</v>
      </c>
      <c r="J406" s="39"/>
    </row>
    <row r="407" ht="18.75" customHeight="1">
      <c r="A407" s="28" t="s">
        <v>168</v>
      </c>
      <c r="B407" s="28" t="s">
        <v>1943</v>
      </c>
      <c r="C407" s="28" t="s">
        <v>149</v>
      </c>
      <c r="D407" s="28" t="s">
        <v>141</v>
      </c>
      <c r="E407" s="28" t="s">
        <v>144</v>
      </c>
      <c r="F407" s="28" t="s">
        <v>200</v>
      </c>
      <c r="G407" s="28" t="s">
        <v>155</v>
      </c>
      <c r="H407" s="28" t="s">
        <v>126</v>
      </c>
      <c r="I407" s="28" t="s">
        <v>42</v>
      </c>
      <c r="J407" s="39"/>
    </row>
    <row r="408" ht="18.75" customHeight="1">
      <c r="A408" s="28" t="s">
        <v>150</v>
      </c>
      <c r="B408" s="28" t="s">
        <v>1944</v>
      </c>
      <c r="C408" s="28" t="s">
        <v>177</v>
      </c>
      <c r="D408" s="28" t="s">
        <v>153</v>
      </c>
      <c r="E408" s="28" t="s">
        <v>144</v>
      </c>
      <c r="F408" s="28" t="s">
        <v>200</v>
      </c>
      <c r="G408" s="28" t="s">
        <v>155</v>
      </c>
      <c r="H408" s="28" t="s">
        <v>126</v>
      </c>
      <c r="I408" s="28" t="s">
        <v>42</v>
      </c>
      <c r="J408" s="39"/>
    </row>
    <row r="409" ht="18.75" customHeight="1">
      <c r="A409" s="28" t="s">
        <v>146</v>
      </c>
      <c r="B409" s="28" t="s">
        <v>1945</v>
      </c>
      <c r="C409" s="28" t="s">
        <v>217</v>
      </c>
      <c r="D409" s="28" t="s">
        <v>150</v>
      </c>
      <c r="E409" s="28" t="s">
        <v>144</v>
      </c>
      <c r="F409" s="28" t="s">
        <v>639</v>
      </c>
      <c r="G409" s="28" t="s">
        <v>155</v>
      </c>
      <c r="H409" s="28" t="s">
        <v>122</v>
      </c>
      <c r="I409" s="28" t="s">
        <v>42</v>
      </c>
      <c r="J409" s="39"/>
    </row>
    <row r="410" ht="18.75" customHeight="1">
      <c r="A410" s="28" t="s">
        <v>155</v>
      </c>
      <c r="B410" s="28" t="s">
        <v>1946</v>
      </c>
      <c r="C410" s="28" t="s">
        <v>184</v>
      </c>
      <c r="D410" s="28" t="s">
        <v>153</v>
      </c>
      <c r="E410" s="28" t="s">
        <v>144</v>
      </c>
      <c r="F410" s="28" t="s">
        <v>224</v>
      </c>
      <c r="G410" s="28" t="s">
        <v>155</v>
      </c>
      <c r="H410" s="28" t="s">
        <v>122</v>
      </c>
      <c r="I410" s="28" t="s">
        <v>42</v>
      </c>
      <c r="J410" s="39"/>
    </row>
    <row r="411" ht="18.75" customHeight="1">
      <c r="A411" s="28" t="s">
        <v>177</v>
      </c>
      <c r="B411" s="28" t="s">
        <v>1947</v>
      </c>
      <c r="C411" s="28" t="s">
        <v>196</v>
      </c>
      <c r="D411" s="28" t="s">
        <v>141</v>
      </c>
      <c r="E411" s="28" t="s">
        <v>144</v>
      </c>
      <c r="F411" s="28" t="s">
        <v>639</v>
      </c>
      <c r="G411" s="28" t="s">
        <v>155</v>
      </c>
      <c r="H411" s="28" t="s">
        <v>122</v>
      </c>
      <c r="I411" s="28" t="s">
        <v>42</v>
      </c>
      <c r="J411" s="39"/>
    </row>
    <row r="412" ht="18.75" customHeight="1">
      <c r="A412" s="28" t="s">
        <v>149</v>
      </c>
      <c r="B412" s="28" t="s">
        <v>1948</v>
      </c>
      <c r="C412" s="28" t="s">
        <v>209</v>
      </c>
      <c r="D412" s="28" t="s">
        <v>160</v>
      </c>
      <c r="E412" s="28" t="s">
        <v>144</v>
      </c>
      <c r="F412" s="28" t="s">
        <v>200</v>
      </c>
      <c r="G412" s="28" t="s">
        <v>155</v>
      </c>
      <c r="H412" s="28" t="s">
        <v>125</v>
      </c>
      <c r="I412" s="28" t="s">
        <v>42</v>
      </c>
      <c r="J412" s="39"/>
    </row>
    <row r="413" ht="18.75" customHeight="1">
      <c r="A413" s="28" t="s">
        <v>192</v>
      </c>
      <c r="B413" s="28" t="s">
        <v>1949</v>
      </c>
      <c r="C413" s="28" t="s">
        <v>182</v>
      </c>
      <c r="D413" s="28" t="s">
        <v>177</v>
      </c>
      <c r="E413" s="28" t="s">
        <v>144</v>
      </c>
      <c r="F413" s="28" t="s">
        <v>378</v>
      </c>
      <c r="G413" s="28" t="s">
        <v>155</v>
      </c>
      <c r="H413" s="28" t="s">
        <v>125</v>
      </c>
      <c r="I413" s="28" t="s">
        <v>42</v>
      </c>
      <c r="J413" s="39"/>
    </row>
    <row r="414" ht="18.75" customHeight="1">
      <c r="A414" s="28" t="s">
        <v>143</v>
      </c>
      <c r="B414" s="28" t="s">
        <v>1950</v>
      </c>
      <c r="C414" s="28" t="s">
        <v>192</v>
      </c>
      <c r="D414" s="28" t="s">
        <v>165</v>
      </c>
      <c r="E414" s="28" t="s">
        <v>144</v>
      </c>
      <c r="F414" s="28" t="s">
        <v>392</v>
      </c>
      <c r="G414" s="28" t="s">
        <v>155</v>
      </c>
      <c r="H414" s="28" t="s">
        <v>125</v>
      </c>
      <c r="I414" s="28" t="s">
        <v>42</v>
      </c>
      <c r="J414" s="39"/>
    </row>
    <row r="415" ht="18.75" customHeight="1">
      <c r="A415" s="28" t="s">
        <v>159</v>
      </c>
      <c r="B415" s="28" t="s">
        <v>1951</v>
      </c>
      <c r="C415" s="28" t="s">
        <v>149</v>
      </c>
      <c r="D415" s="28" t="s">
        <v>155</v>
      </c>
      <c r="E415" s="28" t="s">
        <v>144</v>
      </c>
      <c r="F415" s="28" t="s">
        <v>200</v>
      </c>
      <c r="G415" s="28" t="s">
        <v>155</v>
      </c>
      <c r="H415" s="28" t="s">
        <v>120</v>
      </c>
      <c r="I415" s="28" t="s">
        <v>42</v>
      </c>
      <c r="J415" s="39"/>
    </row>
    <row r="416" ht="18.75" customHeight="1">
      <c r="A416" s="28" t="s">
        <v>196</v>
      </c>
      <c r="B416" s="28" t="s">
        <v>1952</v>
      </c>
      <c r="C416" s="28" t="s">
        <v>153</v>
      </c>
      <c r="D416" s="28" t="s">
        <v>163</v>
      </c>
      <c r="E416" s="28" t="s">
        <v>144</v>
      </c>
      <c r="F416" s="28" t="s">
        <v>774</v>
      </c>
      <c r="G416" s="28" t="s">
        <v>155</v>
      </c>
      <c r="H416" s="28" t="s">
        <v>120</v>
      </c>
      <c r="I416" s="28" t="s">
        <v>42</v>
      </c>
      <c r="J416" s="39"/>
    </row>
    <row r="417" ht="18.75" customHeight="1">
      <c r="A417" s="28" t="s">
        <v>182</v>
      </c>
      <c r="B417" s="28" t="s">
        <v>1953</v>
      </c>
      <c r="C417" s="28" t="s">
        <v>163</v>
      </c>
      <c r="D417" s="28" t="s">
        <v>155</v>
      </c>
      <c r="E417" s="28" t="s">
        <v>144</v>
      </c>
      <c r="F417" s="28" t="s">
        <v>321</v>
      </c>
      <c r="G417" s="28" t="s">
        <v>155</v>
      </c>
      <c r="H417" s="28" t="s">
        <v>120</v>
      </c>
      <c r="I417" s="28" t="s">
        <v>42</v>
      </c>
      <c r="J417" s="39"/>
    </row>
    <row r="418" ht="18.75" customHeight="1">
      <c r="A418" s="28" t="s">
        <v>201</v>
      </c>
      <c r="B418" s="28" t="s">
        <v>1954</v>
      </c>
      <c r="C418" s="28" t="s">
        <v>219</v>
      </c>
      <c r="D418" s="28" t="s">
        <v>150</v>
      </c>
      <c r="E418" s="28" t="s">
        <v>144</v>
      </c>
      <c r="F418" s="28" t="s">
        <v>639</v>
      </c>
      <c r="G418" s="28" t="s">
        <v>155</v>
      </c>
      <c r="H418" s="28" t="s">
        <v>124</v>
      </c>
      <c r="I418" s="28" t="s">
        <v>42</v>
      </c>
      <c r="J418" s="39"/>
    </row>
    <row r="419" ht="18.75" customHeight="1">
      <c r="A419" s="28" t="s">
        <v>203</v>
      </c>
      <c r="B419" s="28" t="s">
        <v>1955</v>
      </c>
      <c r="C419" s="28" t="s">
        <v>201</v>
      </c>
      <c r="D419" s="28" t="s">
        <v>165</v>
      </c>
      <c r="E419" s="28" t="s">
        <v>144</v>
      </c>
      <c r="F419" s="28" t="s">
        <v>639</v>
      </c>
      <c r="G419" s="28" t="s">
        <v>155</v>
      </c>
      <c r="H419" s="28" t="s">
        <v>124</v>
      </c>
      <c r="I419" s="28" t="s">
        <v>42</v>
      </c>
      <c r="J419" s="39"/>
    </row>
    <row r="420" ht="18.75" customHeight="1">
      <c r="A420" s="28" t="s">
        <v>173</v>
      </c>
      <c r="B420" s="28" t="s">
        <v>1956</v>
      </c>
      <c r="C420" s="28" t="s">
        <v>153</v>
      </c>
      <c r="D420" s="28" t="s">
        <v>160</v>
      </c>
      <c r="E420" s="28" t="s">
        <v>144</v>
      </c>
      <c r="F420" s="28" t="s">
        <v>639</v>
      </c>
      <c r="G420" s="28" t="s">
        <v>155</v>
      </c>
      <c r="H420" s="28" t="s">
        <v>124</v>
      </c>
      <c r="I420" s="28" t="s">
        <v>42</v>
      </c>
      <c r="J420" s="39"/>
    </row>
    <row r="421" ht="18.75" customHeight="1">
      <c r="A421" s="28" t="s">
        <v>207</v>
      </c>
      <c r="B421" s="28" t="s">
        <v>1957</v>
      </c>
      <c r="C421" s="28" t="s">
        <v>177</v>
      </c>
      <c r="D421" s="28" t="s">
        <v>153</v>
      </c>
      <c r="E421" s="28" t="s">
        <v>144</v>
      </c>
      <c r="F421" s="28" t="s">
        <v>639</v>
      </c>
      <c r="G421" s="28" t="s">
        <v>155</v>
      </c>
      <c r="H421" s="28" t="s">
        <v>123</v>
      </c>
      <c r="I421" s="28" t="s">
        <v>42</v>
      </c>
      <c r="J421" s="39"/>
    </row>
    <row r="422" ht="18.75" customHeight="1">
      <c r="A422" s="28" t="s">
        <v>210</v>
      </c>
      <c r="B422" s="28" t="s">
        <v>1958</v>
      </c>
      <c r="C422" s="28" t="s">
        <v>210</v>
      </c>
      <c r="D422" s="28" t="s">
        <v>165</v>
      </c>
      <c r="E422" s="28" t="s">
        <v>144</v>
      </c>
      <c r="F422" s="28" t="s">
        <v>651</v>
      </c>
      <c r="G422" s="28" t="s">
        <v>155</v>
      </c>
      <c r="H422" s="28" t="s">
        <v>123</v>
      </c>
      <c r="I422" s="28" t="s">
        <v>42</v>
      </c>
      <c r="J422" s="39"/>
    </row>
    <row r="423" ht="18.75" customHeight="1">
      <c r="A423" s="28" t="s">
        <v>180</v>
      </c>
      <c r="B423" s="28" t="s">
        <v>1959</v>
      </c>
      <c r="C423" s="28" t="s">
        <v>146</v>
      </c>
      <c r="D423" s="28" t="s">
        <v>168</v>
      </c>
      <c r="E423" s="28" t="s">
        <v>144</v>
      </c>
      <c r="F423" s="28" t="s">
        <v>392</v>
      </c>
      <c r="G423" s="28" t="s">
        <v>155</v>
      </c>
      <c r="H423" s="28" t="s">
        <v>123</v>
      </c>
      <c r="I423" s="28" t="s">
        <v>42</v>
      </c>
      <c r="J423" s="39"/>
    </row>
    <row r="424" ht="18.75" customHeight="1">
      <c r="A424" s="28" t="s">
        <v>209</v>
      </c>
      <c r="B424" s="28" t="s">
        <v>1960</v>
      </c>
      <c r="C424" s="28" t="s">
        <v>219</v>
      </c>
      <c r="D424" s="28" t="s">
        <v>157</v>
      </c>
      <c r="E424" s="28" t="s">
        <v>144</v>
      </c>
      <c r="F424" s="28" t="s">
        <v>639</v>
      </c>
      <c r="G424" s="28" t="s">
        <v>155</v>
      </c>
      <c r="H424" s="28" t="s">
        <v>127</v>
      </c>
      <c r="I424" s="28" t="s">
        <v>42</v>
      </c>
      <c r="J424" s="39"/>
    </row>
    <row r="425" ht="18.75" customHeight="1">
      <c r="A425" s="28" t="s">
        <v>199</v>
      </c>
      <c r="B425" s="28" t="s">
        <v>1961</v>
      </c>
      <c r="C425" s="28" t="s">
        <v>201</v>
      </c>
      <c r="D425" s="28" t="s">
        <v>165</v>
      </c>
      <c r="E425" s="28" t="s">
        <v>144</v>
      </c>
      <c r="F425" s="28" t="s">
        <v>639</v>
      </c>
      <c r="G425" s="28" t="s">
        <v>155</v>
      </c>
      <c r="H425" s="28" t="s">
        <v>127</v>
      </c>
      <c r="I425" s="28" t="s">
        <v>42</v>
      </c>
      <c r="J425" s="39"/>
    </row>
    <row r="426" ht="18.75" customHeight="1">
      <c r="A426" s="28" t="s">
        <v>215</v>
      </c>
      <c r="B426" s="28" t="s">
        <v>1962</v>
      </c>
      <c r="C426" s="28" t="s">
        <v>209</v>
      </c>
      <c r="D426" s="28" t="s">
        <v>160</v>
      </c>
      <c r="E426" s="28" t="s">
        <v>144</v>
      </c>
      <c r="F426" s="28" t="s">
        <v>639</v>
      </c>
      <c r="G426" s="28" t="s">
        <v>155</v>
      </c>
      <c r="H426" s="28" t="s">
        <v>127</v>
      </c>
      <c r="I426" s="28" t="s">
        <v>42</v>
      </c>
      <c r="J426" s="39"/>
    </row>
    <row r="427" ht="18.75" customHeight="1">
      <c r="A427" s="28" t="s">
        <v>141</v>
      </c>
      <c r="B427" s="28" t="s">
        <v>1963</v>
      </c>
      <c r="C427" s="28" t="s">
        <v>209</v>
      </c>
      <c r="D427" s="28" t="s">
        <v>147</v>
      </c>
      <c r="E427" s="28" t="s">
        <v>144</v>
      </c>
      <c r="F427" s="28" t="s">
        <v>639</v>
      </c>
      <c r="G427" s="28" t="s">
        <v>155</v>
      </c>
      <c r="H427" s="28" t="s">
        <v>119</v>
      </c>
      <c r="I427" s="28" t="s">
        <v>44</v>
      </c>
      <c r="J427" s="39"/>
    </row>
    <row r="428" ht="18.75" customHeight="1">
      <c r="A428" s="28" t="s">
        <v>147</v>
      </c>
      <c r="B428" s="28" t="s">
        <v>1964</v>
      </c>
      <c r="C428" s="28" t="s">
        <v>210</v>
      </c>
      <c r="D428" s="28" t="s">
        <v>146</v>
      </c>
      <c r="E428" s="28" t="s">
        <v>144</v>
      </c>
      <c r="F428" s="28" t="s">
        <v>666</v>
      </c>
      <c r="G428" s="28" t="s">
        <v>155</v>
      </c>
      <c r="H428" s="28" t="s">
        <v>119</v>
      </c>
      <c r="I428" s="28" t="s">
        <v>44</v>
      </c>
      <c r="J428" s="39"/>
    </row>
    <row r="429" ht="18.75" customHeight="1">
      <c r="A429" s="28" t="s">
        <v>153</v>
      </c>
      <c r="B429" s="28" t="s">
        <v>1965</v>
      </c>
      <c r="C429" s="28" t="s">
        <v>209</v>
      </c>
      <c r="D429" s="28" t="s">
        <v>141</v>
      </c>
      <c r="E429" s="28" t="s">
        <v>144</v>
      </c>
      <c r="F429" s="28" t="s">
        <v>666</v>
      </c>
      <c r="G429" s="28" t="s">
        <v>155</v>
      </c>
      <c r="H429" s="28" t="s">
        <v>119</v>
      </c>
      <c r="I429" s="28" t="s">
        <v>44</v>
      </c>
      <c r="J429" s="39"/>
    </row>
    <row r="430" ht="18.75" customHeight="1">
      <c r="A430" s="28" t="s">
        <v>157</v>
      </c>
      <c r="B430" s="28" t="s">
        <v>1966</v>
      </c>
      <c r="C430" s="28" t="s">
        <v>146</v>
      </c>
      <c r="D430" s="28" t="s">
        <v>177</v>
      </c>
      <c r="E430" s="28" t="s">
        <v>144</v>
      </c>
      <c r="F430" s="28" t="s">
        <v>200</v>
      </c>
      <c r="G430" s="28" t="s">
        <v>155</v>
      </c>
      <c r="H430" s="28" t="s">
        <v>121</v>
      </c>
      <c r="I430" s="28" t="s">
        <v>44</v>
      </c>
      <c r="J430" s="39"/>
    </row>
    <row r="431" ht="18.75" customHeight="1">
      <c r="A431" s="28" t="s">
        <v>160</v>
      </c>
      <c r="B431" s="28" t="s">
        <v>1967</v>
      </c>
      <c r="C431" s="28" t="s">
        <v>159</v>
      </c>
      <c r="D431" s="28" t="s">
        <v>146</v>
      </c>
      <c r="E431" s="28" t="s">
        <v>144</v>
      </c>
      <c r="F431" s="28" t="s">
        <v>666</v>
      </c>
      <c r="G431" s="28" t="s">
        <v>155</v>
      </c>
      <c r="H431" s="28" t="s">
        <v>121</v>
      </c>
      <c r="I431" s="28" t="s">
        <v>44</v>
      </c>
      <c r="J431" s="39"/>
    </row>
    <row r="432" ht="18.75" customHeight="1">
      <c r="A432" s="28" t="s">
        <v>163</v>
      </c>
      <c r="B432" s="28" t="s">
        <v>1968</v>
      </c>
      <c r="C432" s="28" t="s">
        <v>165</v>
      </c>
      <c r="D432" s="28" t="s">
        <v>165</v>
      </c>
      <c r="E432" s="28" t="s">
        <v>144</v>
      </c>
      <c r="F432" s="28" t="s">
        <v>666</v>
      </c>
      <c r="G432" s="28" t="s">
        <v>155</v>
      </c>
      <c r="H432" s="28" t="s">
        <v>121</v>
      </c>
      <c r="I432" s="28" t="s">
        <v>44</v>
      </c>
      <c r="J432" s="39"/>
    </row>
    <row r="433" ht="18.75" customHeight="1">
      <c r="A433" s="28" t="s">
        <v>165</v>
      </c>
      <c r="B433" s="28" t="s">
        <v>1969</v>
      </c>
      <c r="C433" s="28" t="s">
        <v>207</v>
      </c>
      <c r="D433" s="28" t="s">
        <v>150</v>
      </c>
      <c r="E433" s="28" t="s">
        <v>144</v>
      </c>
      <c r="F433" s="28" t="s">
        <v>666</v>
      </c>
      <c r="G433" s="28" t="s">
        <v>155</v>
      </c>
      <c r="H433" s="28" t="s">
        <v>126</v>
      </c>
      <c r="I433" s="28" t="s">
        <v>44</v>
      </c>
      <c r="J433" s="39"/>
    </row>
    <row r="434" ht="18.75" customHeight="1">
      <c r="A434" s="28" t="s">
        <v>168</v>
      </c>
      <c r="B434" s="28" t="s">
        <v>1970</v>
      </c>
      <c r="C434" s="28" t="s">
        <v>203</v>
      </c>
      <c r="D434" s="28" t="s">
        <v>163</v>
      </c>
      <c r="E434" s="28" t="s">
        <v>144</v>
      </c>
      <c r="F434" s="28" t="s">
        <v>200</v>
      </c>
      <c r="G434" s="28" t="s">
        <v>155</v>
      </c>
      <c r="H434" s="28" t="s">
        <v>126</v>
      </c>
      <c r="I434" s="28" t="s">
        <v>44</v>
      </c>
      <c r="J434" s="39"/>
    </row>
    <row r="435" ht="18.75" customHeight="1">
      <c r="A435" s="28" t="s">
        <v>150</v>
      </c>
      <c r="B435" s="28" t="s">
        <v>1971</v>
      </c>
      <c r="C435" s="28" t="s">
        <v>143</v>
      </c>
      <c r="D435" s="28" t="s">
        <v>177</v>
      </c>
      <c r="E435" s="28" t="s">
        <v>144</v>
      </c>
      <c r="F435" s="28" t="s">
        <v>666</v>
      </c>
      <c r="G435" s="28" t="s">
        <v>155</v>
      </c>
      <c r="H435" s="28" t="s">
        <v>126</v>
      </c>
      <c r="I435" s="28" t="s">
        <v>44</v>
      </c>
      <c r="J435" s="39"/>
    </row>
    <row r="436" ht="18.75" customHeight="1">
      <c r="A436" s="28" t="s">
        <v>146</v>
      </c>
      <c r="B436" s="28" t="s">
        <v>1972</v>
      </c>
      <c r="C436" s="28" t="s">
        <v>231</v>
      </c>
      <c r="D436" s="28" t="s">
        <v>160</v>
      </c>
      <c r="E436" s="28" t="s">
        <v>144</v>
      </c>
      <c r="F436" s="28" t="s">
        <v>639</v>
      </c>
      <c r="G436" s="28" t="s">
        <v>155</v>
      </c>
      <c r="H436" s="28" t="s">
        <v>122</v>
      </c>
      <c r="I436" s="28" t="s">
        <v>44</v>
      </c>
      <c r="J436" s="39"/>
    </row>
    <row r="437" ht="18.75" customHeight="1">
      <c r="A437" s="28" t="s">
        <v>155</v>
      </c>
      <c r="B437" s="28" t="s">
        <v>1973</v>
      </c>
      <c r="C437" s="28" t="s">
        <v>199</v>
      </c>
      <c r="D437" s="28" t="s">
        <v>155</v>
      </c>
      <c r="E437" s="28" t="s">
        <v>144</v>
      </c>
      <c r="F437" s="28" t="s">
        <v>666</v>
      </c>
      <c r="G437" s="28" t="s">
        <v>155</v>
      </c>
      <c r="H437" s="28" t="s">
        <v>122</v>
      </c>
      <c r="I437" s="28" t="s">
        <v>44</v>
      </c>
      <c r="J437" s="39"/>
    </row>
    <row r="438" ht="18.75" customHeight="1">
      <c r="A438" s="28" t="s">
        <v>177</v>
      </c>
      <c r="B438" s="28" t="s">
        <v>377</v>
      </c>
      <c r="C438" s="28" t="s">
        <v>192</v>
      </c>
      <c r="D438" s="28" t="s">
        <v>155</v>
      </c>
      <c r="E438" s="28" t="s">
        <v>144</v>
      </c>
      <c r="F438" s="28" t="s">
        <v>639</v>
      </c>
      <c r="G438" s="28" t="s">
        <v>155</v>
      </c>
      <c r="H438" s="28" t="s">
        <v>122</v>
      </c>
      <c r="I438" s="28" t="s">
        <v>44</v>
      </c>
      <c r="J438" s="39"/>
    </row>
    <row r="439" ht="18.75" customHeight="1">
      <c r="A439" s="28" t="s">
        <v>149</v>
      </c>
      <c r="B439" s="28" t="s">
        <v>1974</v>
      </c>
      <c r="C439" s="28" t="s">
        <v>141</v>
      </c>
      <c r="D439" s="28" t="s">
        <v>141</v>
      </c>
      <c r="E439" s="28" t="s">
        <v>144</v>
      </c>
      <c r="F439" s="28" t="s">
        <v>666</v>
      </c>
      <c r="G439" s="28" t="s">
        <v>155</v>
      </c>
      <c r="H439" s="28" t="s">
        <v>125</v>
      </c>
      <c r="I439" s="28" t="s">
        <v>44</v>
      </c>
      <c r="J439" s="39"/>
    </row>
    <row r="440" ht="18.75" customHeight="1">
      <c r="A440" s="28" t="s">
        <v>192</v>
      </c>
      <c r="B440" s="28" t="s">
        <v>1975</v>
      </c>
      <c r="C440" s="28" t="s">
        <v>173</v>
      </c>
      <c r="D440" s="28" t="s">
        <v>147</v>
      </c>
      <c r="E440" s="28" t="s">
        <v>144</v>
      </c>
      <c r="F440" s="28" t="s">
        <v>666</v>
      </c>
      <c r="G440" s="28" t="s">
        <v>155</v>
      </c>
      <c r="H440" s="28" t="s">
        <v>125</v>
      </c>
      <c r="I440" s="28" t="s">
        <v>44</v>
      </c>
      <c r="J440" s="39"/>
    </row>
    <row r="441" ht="18.75" customHeight="1">
      <c r="A441" s="28" t="s">
        <v>143</v>
      </c>
      <c r="B441" s="28" t="s">
        <v>1976</v>
      </c>
      <c r="C441" s="28" t="s">
        <v>219</v>
      </c>
      <c r="D441" s="28" t="s">
        <v>146</v>
      </c>
      <c r="E441" s="28" t="s">
        <v>144</v>
      </c>
      <c r="F441" s="28" t="s">
        <v>666</v>
      </c>
      <c r="G441" s="28" t="s">
        <v>155</v>
      </c>
      <c r="H441" s="28" t="s">
        <v>125</v>
      </c>
      <c r="I441" s="28" t="s">
        <v>44</v>
      </c>
      <c r="J441" s="39"/>
    </row>
    <row r="442" ht="18.75" customHeight="1">
      <c r="A442" s="28" t="s">
        <v>159</v>
      </c>
      <c r="B442" s="28" t="s">
        <v>1977</v>
      </c>
      <c r="C442" s="28" t="s">
        <v>209</v>
      </c>
      <c r="D442" s="28" t="s">
        <v>157</v>
      </c>
      <c r="E442" s="28" t="s">
        <v>144</v>
      </c>
      <c r="F442" s="28" t="s">
        <v>666</v>
      </c>
      <c r="G442" s="28" t="s">
        <v>155</v>
      </c>
      <c r="H442" s="28" t="s">
        <v>120</v>
      </c>
      <c r="I442" s="28" t="s">
        <v>44</v>
      </c>
      <c r="J442" s="39"/>
    </row>
    <row r="443" ht="18.75" customHeight="1">
      <c r="A443" s="28" t="s">
        <v>196</v>
      </c>
      <c r="B443" s="28" t="s">
        <v>1978</v>
      </c>
      <c r="C443" s="28" t="s">
        <v>160</v>
      </c>
      <c r="D443" s="28" t="s">
        <v>157</v>
      </c>
      <c r="E443" s="28" t="s">
        <v>144</v>
      </c>
      <c r="F443" s="28" t="s">
        <v>666</v>
      </c>
      <c r="G443" s="28" t="s">
        <v>155</v>
      </c>
      <c r="H443" s="28" t="s">
        <v>120</v>
      </c>
      <c r="I443" s="28" t="s">
        <v>44</v>
      </c>
      <c r="J443" s="39"/>
    </row>
    <row r="444" ht="18.75" customHeight="1">
      <c r="A444" s="28" t="s">
        <v>182</v>
      </c>
      <c r="B444" s="28" t="s">
        <v>1979</v>
      </c>
      <c r="C444" s="28" t="s">
        <v>150</v>
      </c>
      <c r="D444" s="28" t="s">
        <v>165</v>
      </c>
      <c r="E444" s="28" t="s">
        <v>144</v>
      </c>
      <c r="F444" s="28" t="s">
        <v>666</v>
      </c>
      <c r="G444" s="28" t="s">
        <v>155</v>
      </c>
      <c r="H444" s="28" t="s">
        <v>120</v>
      </c>
      <c r="I444" s="28" t="s">
        <v>44</v>
      </c>
      <c r="J444" s="39"/>
    </row>
    <row r="445" ht="18.75" customHeight="1">
      <c r="A445" s="28" t="s">
        <v>201</v>
      </c>
      <c r="B445" s="28" t="s">
        <v>1980</v>
      </c>
      <c r="C445" s="28" t="s">
        <v>177</v>
      </c>
      <c r="D445" s="28" t="s">
        <v>165</v>
      </c>
      <c r="E445" s="28" t="s">
        <v>144</v>
      </c>
      <c r="F445" s="28" t="s">
        <v>639</v>
      </c>
      <c r="G445" s="28" t="s">
        <v>155</v>
      </c>
      <c r="H445" s="28" t="s">
        <v>124</v>
      </c>
      <c r="I445" s="28" t="s">
        <v>44</v>
      </c>
      <c r="J445" s="39"/>
    </row>
    <row r="446" ht="18.75" customHeight="1">
      <c r="A446" s="28" t="s">
        <v>203</v>
      </c>
      <c r="B446" s="28" t="s">
        <v>1543</v>
      </c>
      <c r="C446" s="28" t="s">
        <v>153</v>
      </c>
      <c r="D446" s="28" t="s">
        <v>157</v>
      </c>
      <c r="E446" s="28" t="s">
        <v>144</v>
      </c>
      <c r="F446" s="28" t="s">
        <v>1820</v>
      </c>
      <c r="G446" s="28" t="s">
        <v>155</v>
      </c>
      <c r="H446" s="28" t="s">
        <v>124</v>
      </c>
      <c r="I446" s="28" t="s">
        <v>44</v>
      </c>
      <c r="J446" s="39"/>
    </row>
    <row r="447" ht="18.75" customHeight="1">
      <c r="A447" s="28" t="s">
        <v>173</v>
      </c>
      <c r="B447" s="28" t="s">
        <v>1981</v>
      </c>
      <c r="C447" s="28" t="s">
        <v>184</v>
      </c>
      <c r="D447" s="28" t="s">
        <v>168</v>
      </c>
      <c r="E447" s="28" t="s">
        <v>144</v>
      </c>
      <c r="F447" s="28" t="s">
        <v>666</v>
      </c>
      <c r="G447" s="28" t="s">
        <v>155</v>
      </c>
      <c r="H447" s="28" t="s">
        <v>124</v>
      </c>
      <c r="I447" s="28" t="s">
        <v>44</v>
      </c>
      <c r="J447" s="39"/>
    </row>
    <row r="448" ht="18.75" customHeight="1">
      <c r="A448" s="28" t="s">
        <v>207</v>
      </c>
      <c r="B448" s="28" t="s">
        <v>1982</v>
      </c>
      <c r="C448" s="28" t="s">
        <v>184</v>
      </c>
      <c r="D448" s="28" t="s">
        <v>141</v>
      </c>
      <c r="E448" s="28" t="s">
        <v>144</v>
      </c>
      <c r="F448" s="28" t="s">
        <v>639</v>
      </c>
      <c r="G448" s="28" t="s">
        <v>155</v>
      </c>
      <c r="H448" s="28" t="s">
        <v>123</v>
      </c>
      <c r="I448" s="28" t="s">
        <v>44</v>
      </c>
      <c r="J448" s="39"/>
    </row>
    <row r="449" ht="18.75" customHeight="1">
      <c r="A449" s="28" t="s">
        <v>210</v>
      </c>
      <c r="B449" s="28" t="s">
        <v>1983</v>
      </c>
      <c r="C449" s="28" t="s">
        <v>157</v>
      </c>
      <c r="D449" s="28" t="s">
        <v>150</v>
      </c>
      <c r="E449" s="28" t="s">
        <v>144</v>
      </c>
      <c r="F449" s="28" t="s">
        <v>666</v>
      </c>
      <c r="G449" s="28" t="s">
        <v>155</v>
      </c>
      <c r="H449" s="28" t="s">
        <v>123</v>
      </c>
      <c r="I449" s="28" t="s">
        <v>44</v>
      </c>
      <c r="J449" s="39"/>
    </row>
    <row r="450" ht="18.75" customHeight="1">
      <c r="A450" s="28" t="s">
        <v>180</v>
      </c>
      <c r="B450" s="28" t="s">
        <v>1984</v>
      </c>
      <c r="C450" s="28" t="s">
        <v>196</v>
      </c>
      <c r="D450" s="28" t="s">
        <v>150</v>
      </c>
      <c r="E450" s="28" t="s">
        <v>144</v>
      </c>
      <c r="F450" s="28" t="s">
        <v>666</v>
      </c>
      <c r="G450" s="28" t="s">
        <v>155</v>
      </c>
      <c r="H450" s="28" t="s">
        <v>123</v>
      </c>
      <c r="I450" s="28" t="s">
        <v>44</v>
      </c>
      <c r="J450" s="39"/>
    </row>
    <row r="451" ht="18.75" customHeight="1">
      <c r="A451" s="28" t="s">
        <v>209</v>
      </c>
      <c r="B451" s="28" t="s">
        <v>1985</v>
      </c>
      <c r="C451" s="28" t="s">
        <v>146</v>
      </c>
      <c r="D451" s="28" t="s">
        <v>160</v>
      </c>
      <c r="E451" s="28" t="s">
        <v>144</v>
      </c>
      <c r="F451" s="28" t="s">
        <v>639</v>
      </c>
      <c r="G451" s="28" t="s">
        <v>155</v>
      </c>
      <c r="H451" s="28" t="s">
        <v>127</v>
      </c>
      <c r="I451" s="28" t="s">
        <v>44</v>
      </c>
      <c r="J451" s="39"/>
    </row>
    <row r="452" ht="18.75" customHeight="1">
      <c r="A452" s="28" t="s">
        <v>199</v>
      </c>
      <c r="B452" s="28" t="s">
        <v>1786</v>
      </c>
      <c r="C452" s="28" t="s">
        <v>182</v>
      </c>
      <c r="D452" s="28" t="s">
        <v>165</v>
      </c>
      <c r="E452" s="28" t="s">
        <v>144</v>
      </c>
      <c r="F452" s="28" t="s">
        <v>200</v>
      </c>
      <c r="G452" s="28" t="s">
        <v>155</v>
      </c>
      <c r="H452" s="28" t="s">
        <v>127</v>
      </c>
      <c r="I452" s="28" t="s">
        <v>44</v>
      </c>
      <c r="J452" s="39"/>
    </row>
    <row r="453" ht="18.75" customHeight="1">
      <c r="A453" s="28" t="s">
        <v>215</v>
      </c>
      <c r="B453" s="28" t="s">
        <v>1986</v>
      </c>
      <c r="C453" s="28" t="s">
        <v>207</v>
      </c>
      <c r="D453" s="28" t="s">
        <v>160</v>
      </c>
      <c r="E453" s="28" t="s">
        <v>144</v>
      </c>
      <c r="F453" s="28" t="s">
        <v>639</v>
      </c>
      <c r="G453" s="28" t="s">
        <v>155</v>
      </c>
      <c r="H453" s="28" t="s">
        <v>127</v>
      </c>
      <c r="I453" s="28" t="s">
        <v>44</v>
      </c>
      <c r="J453" s="39"/>
    </row>
    <row r="454" ht="18.75" customHeight="1">
      <c r="A454" s="28" t="s">
        <v>141</v>
      </c>
      <c r="B454" s="28" t="s">
        <v>1987</v>
      </c>
      <c r="C454" s="28" t="s">
        <v>209</v>
      </c>
      <c r="D454" s="28" t="s">
        <v>146</v>
      </c>
      <c r="E454" s="28" t="s">
        <v>144</v>
      </c>
      <c r="F454" s="28" t="s">
        <v>666</v>
      </c>
      <c r="G454" s="28" t="s">
        <v>155</v>
      </c>
      <c r="H454" s="28" t="s">
        <v>119</v>
      </c>
      <c r="I454" s="28" t="s">
        <v>45</v>
      </c>
      <c r="J454" s="39"/>
    </row>
    <row r="455" ht="18.75" customHeight="1">
      <c r="A455" s="28" t="s">
        <v>147</v>
      </c>
      <c r="B455" s="28" t="s">
        <v>1988</v>
      </c>
      <c r="C455" s="28" t="s">
        <v>168</v>
      </c>
      <c r="D455" s="28" t="s">
        <v>160</v>
      </c>
      <c r="E455" s="28" t="s">
        <v>144</v>
      </c>
      <c r="F455" s="28" t="s">
        <v>666</v>
      </c>
      <c r="G455" s="28" t="s">
        <v>155</v>
      </c>
      <c r="H455" s="28" t="s">
        <v>119</v>
      </c>
      <c r="I455" s="28" t="s">
        <v>45</v>
      </c>
      <c r="J455" s="39"/>
    </row>
    <row r="456" ht="18.75" customHeight="1">
      <c r="A456" s="28" t="s">
        <v>153</v>
      </c>
      <c r="B456" s="28" t="s">
        <v>1989</v>
      </c>
      <c r="C456" s="28" t="s">
        <v>173</v>
      </c>
      <c r="D456" s="28" t="s">
        <v>168</v>
      </c>
      <c r="E456" s="28" t="s">
        <v>144</v>
      </c>
      <c r="F456" s="28" t="s">
        <v>666</v>
      </c>
      <c r="G456" s="28" t="s">
        <v>155</v>
      </c>
      <c r="H456" s="28" t="s">
        <v>119</v>
      </c>
      <c r="I456" s="28" t="s">
        <v>45</v>
      </c>
      <c r="J456" s="39"/>
    </row>
    <row r="457" ht="18.75" customHeight="1">
      <c r="A457" s="28" t="s">
        <v>157</v>
      </c>
      <c r="B457" s="28" t="s">
        <v>232</v>
      </c>
      <c r="C457" s="28" t="s">
        <v>159</v>
      </c>
      <c r="D457" s="28" t="s">
        <v>163</v>
      </c>
      <c r="E457" s="28" t="s">
        <v>144</v>
      </c>
      <c r="F457" s="28" t="s">
        <v>666</v>
      </c>
      <c r="G457" s="28" t="s">
        <v>155</v>
      </c>
      <c r="H457" s="28" t="s">
        <v>127</v>
      </c>
      <c r="I457" s="28" t="s">
        <v>45</v>
      </c>
      <c r="J457" s="39"/>
    </row>
    <row r="458" ht="18.75" customHeight="1">
      <c r="A458" s="28" t="s">
        <v>160</v>
      </c>
      <c r="B458" s="28" t="s">
        <v>1990</v>
      </c>
      <c r="C458" s="28" t="s">
        <v>207</v>
      </c>
      <c r="D458" s="28" t="s">
        <v>146</v>
      </c>
      <c r="E458" s="28" t="s">
        <v>144</v>
      </c>
      <c r="F458" s="28" t="s">
        <v>200</v>
      </c>
      <c r="G458" s="28" t="s">
        <v>155</v>
      </c>
      <c r="H458" s="28" t="s">
        <v>127</v>
      </c>
      <c r="I458" s="28" t="s">
        <v>45</v>
      </c>
      <c r="J458" s="39"/>
    </row>
    <row r="459" ht="18.75" customHeight="1">
      <c r="A459" s="28" t="s">
        <v>163</v>
      </c>
      <c r="B459" s="28" t="s">
        <v>1991</v>
      </c>
      <c r="C459" s="28" t="s">
        <v>173</v>
      </c>
      <c r="D459" s="28" t="s">
        <v>177</v>
      </c>
      <c r="E459" s="28" t="s">
        <v>144</v>
      </c>
      <c r="F459" s="28" t="s">
        <v>666</v>
      </c>
      <c r="G459" s="28" t="s">
        <v>155</v>
      </c>
      <c r="H459" s="28" t="s">
        <v>127</v>
      </c>
      <c r="I459" s="28" t="s">
        <v>45</v>
      </c>
      <c r="J459" s="39"/>
    </row>
    <row r="460" ht="18.75" customHeight="1">
      <c r="A460" s="28" t="s">
        <v>165</v>
      </c>
      <c r="B460" s="28" t="s">
        <v>1992</v>
      </c>
      <c r="C460" s="28" t="s">
        <v>163</v>
      </c>
      <c r="D460" s="28" t="s">
        <v>146</v>
      </c>
      <c r="E460" s="28" t="s">
        <v>144</v>
      </c>
      <c r="F460" s="28" t="s">
        <v>666</v>
      </c>
      <c r="G460" s="28" t="s">
        <v>155</v>
      </c>
      <c r="H460" s="28" t="s">
        <v>124</v>
      </c>
      <c r="I460" s="28" t="s">
        <v>45</v>
      </c>
      <c r="J460" s="39"/>
    </row>
    <row r="461" ht="18.75" customHeight="1">
      <c r="A461" s="28" t="s">
        <v>168</v>
      </c>
      <c r="B461" s="28" t="s">
        <v>1993</v>
      </c>
      <c r="C461" s="28" t="s">
        <v>217</v>
      </c>
      <c r="D461" s="28" t="s">
        <v>163</v>
      </c>
      <c r="E461" s="28" t="s">
        <v>144</v>
      </c>
      <c r="F461" s="28" t="s">
        <v>639</v>
      </c>
      <c r="G461" s="28" t="s">
        <v>155</v>
      </c>
      <c r="H461" s="28" t="s">
        <v>124</v>
      </c>
      <c r="I461" s="28" t="s">
        <v>45</v>
      </c>
      <c r="J461" s="39"/>
    </row>
    <row r="462" ht="18.75" customHeight="1">
      <c r="A462" s="28" t="s">
        <v>150</v>
      </c>
      <c r="B462" s="28" t="s">
        <v>1994</v>
      </c>
      <c r="C462" s="28" t="s">
        <v>196</v>
      </c>
      <c r="D462" s="28" t="s">
        <v>147</v>
      </c>
      <c r="E462" s="28" t="s">
        <v>144</v>
      </c>
      <c r="F462" s="28" t="s">
        <v>666</v>
      </c>
      <c r="G462" s="28" t="s">
        <v>155</v>
      </c>
      <c r="H462" s="28" t="s">
        <v>124</v>
      </c>
      <c r="I462" s="28" t="s">
        <v>45</v>
      </c>
      <c r="J462" s="39"/>
    </row>
    <row r="463" ht="18.75" customHeight="1">
      <c r="A463" s="28" t="s">
        <v>146</v>
      </c>
      <c r="B463" s="28" t="s">
        <v>1995</v>
      </c>
      <c r="C463" s="28" t="s">
        <v>146</v>
      </c>
      <c r="D463" s="28" t="s">
        <v>147</v>
      </c>
      <c r="E463" s="28" t="s">
        <v>144</v>
      </c>
      <c r="F463" s="28" t="s">
        <v>639</v>
      </c>
      <c r="G463" s="28" t="s">
        <v>155</v>
      </c>
      <c r="H463" s="28" t="s">
        <v>120</v>
      </c>
      <c r="I463" s="28" t="s">
        <v>45</v>
      </c>
      <c r="J463" s="39"/>
    </row>
    <row r="464" ht="18.75" customHeight="1">
      <c r="A464" s="28" t="s">
        <v>155</v>
      </c>
      <c r="B464" s="28" t="s">
        <v>1996</v>
      </c>
      <c r="C464" s="28" t="s">
        <v>231</v>
      </c>
      <c r="D464" s="28" t="s">
        <v>146</v>
      </c>
      <c r="E464" s="28" t="s">
        <v>144</v>
      </c>
      <c r="F464" s="28" t="s">
        <v>666</v>
      </c>
      <c r="G464" s="28" t="s">
        <v>155</v>
      </c>
      <c r="H464" s="28" t="s">
        <v>120</v>
      </c>
      <c r="I464" s="28" t="s">
        <v>45</v>
      </c>
      <c r="J464" s="39"/>
    </row>
    <row r="465" ht="18.75" customHeight="1">
      <c r="A465" s="28" t="s">
        <v>177</v>
      </c>
      <c r="B465" s="28" t="s">
        <v>1997</v>
      </c>
      <c r="C465" s="28" t="s">
        <v>163</v>
      </c>
      <c r="D465" s="28" t="s">
        <v>147</v>
      </c>
      <c r="E465" s="28" t="s">
        <v>144</v>
      </c>
      <c r="F465" s="28" t="s">
        <v>666</v>
      </c>
      <c r="G465" s="28" t="s">
        <v>155</v>
      </c>
      <c r="H465" s="28" t="s">
        <v>120</v>
      </c>
      <c r="I465" s="28" t="s">
        <v>45</v>
      </c>
      <c r="J465" s="39"/>
    </row>
    <row r="466" ht="18.75" customHeight="1">
      <c r="A466" s="40" t="s">
        <v>149</v>
      </c>
      <c r="B466" s="40" t="s">
        <v>1998</v>
      </c>
      <c r="C466" s="40"/>
      <c r="D466" s="40"/>
      <c r="E466" s="40"/>
      <c r="F466" s="40"/>
      <c r="G466" s="40" t="s">
        <v>155</v>
      </c>
      <c r="H466" s="40" t="s">
        <v>123</v>
      </c>
      <c r="I466" s="40" t="s">
        <v>45</v>
      </c>
      <c r="J466" s="40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75" customHeight="1">
      <c r="A467" s="40" t="s">
        <v>192</v>
      </c>
      <c r="B467" s="40" t="s">
        <v>1999</v>
      </c>
      <c r="C467" s="40"/>
      <c r="D467" s="40"/>
      <c r="E467" s="40"/>
      <c r="F467" s="40"/>
      <c r="G467" s="40" t="s">
        <v>155</v>
      </c>
      <c r="H467" s="40" t="s">
        <v>123</v>
      </c>
      <c r="I467" s="40" t="s">
        <v>45</v>
      </c>
      <c r="J467" s="40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75" customHeight="1">
      <c r="A468" s="40" t="s">
        <v>143</v>
      </c>
      <c r="B468" s="40" t="s">
        <v>2000</v>
      </c>
      <c r="C468" s="40"/>
      <c r="D468" s="40"/>
      <c r="E468" s="40"/>
      <c r="F468" s="40"/>
      <c r="G468" s="40" t="s">
        <v>155</v>
      </c>
      <c r="H468" s="40" t="s">
        <v>123</v>
      </c>
      <c r="I468" s="40" t="s">
        <v>45</v>
      </c>
      <c r="J468" s="40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75" customHeight="1">
      <c r="A469" s="28" t="s">
        <v>141</v>
      </c>
      <c r="B469" s="28" t="s">
        <v>2001</v>
      </c>
      <c r="C469" s="28" t="s">
        <v>199</v>
      </c>
      <c r="D469" s="28" t="s">
        <v>150</v>
      </c>
      <c r="E469" s="28" t="s">
        <v>144</v>
      </c>
      <c r="F469" s="28" t="s">
        <v>639</v>
      </c>
      <c r="G469" s="28" t="s">
        <v>155</v>
      </c>
      <c r="H469" s="28" t="s">
        <v>120</v>
      </c>
      <c r="I469" s="28" t="s">
        <v>46</v>
      </c>
      <c r="J469" s="39"/>
    </row>
    <row r="470" ht="18.75" customHeight="1">
      <c r="A470" s="28" t="s">
        <v>147</v>
      </c>
      <c r="B470" s="28" t="s">
        <v>2002</v>
      </c>
      <c r="C470" s="28" t="s">
        <v>160</v>
      </c>
      <c r="D470" s="28" t="s">
        <v>160</v>
      </c>
      <c r="E470" s="28" t="s">
        <v>144</v>
      </c>
      <c r="F470" s="28" t="s">
        <v>504</v>
      </c>
      <c r="G470" s="28" t="s">
        <v>155</v>
      </c>
      <c r="H470" s="28" t="s">
        <v>120</v>
      </c>
      <c r="I470" s="28" t="s">
        <v>46</v>
      </c>
      <c r="J470" s="39"/>
    </row>
    <row r="471" ht="18.75" customHeight="1">
      <c r="A471" s="28" t="s">
        <v>153</v>
      </c>
      <c r="B471" s="28" t="s">
        <v>2003</v>
      </c>
      <c r="C471" s="28" t="s">
        <v>215</v>
      </c>
      <c r="D471" s="28" t="s">
        <v>150</v>
      </c>
      <c r="E471" s="28" t="s">
        <v>144</v>
      </c>
      <c r="F471" s="28" t="s">
        <v>666</v>
      </c>
      <c r="G471" s="28" t="s">
        <v>155</v>
      </c>
      <c r="H471" s="28" t="s">
        <v>120</v>
      </c>
      <c r="I471" s="28" t="s">
        <v>46</v>
      </c>
      <c r="J471" s="39"/>
    </row>
    <row r="472" ht="18.75" customHeight="1">
      <c r="A472" s="28" t="s">
        <v>157</v>
      </c>
      <c r="B472" s="28" t="s">
        <v>2004</v>
      </c>
      <c r="C472" s="28" t="s">
        <v>159</v>
      </c>
      <c r="D472" s="28" t="s">
        <v>146</v>
      </c>
      <c r="E472" s="28" t="s">
        <v>144</v>
      </c>
      <c r="F472" s="28" t="s">
        <v>200</v>
      </c>
      <c r="G472" s="28" t="s">
        <v>155</v>
      </c>
      <c r="H472" s="28" t="s">
        <v>125</v>
      </c>
      <c r="I472" s="28" t="s">
        <v>46</v>
      </c>
      <c r="J472" s="39"/>
    </row>
    <row r="473" ht="18.75" customHeight="1">
      <c r="A473" s="28" t="s">
        <v>160</v>
      </c>
      <c r="B473" s="28" t="s">
        <v>2005</v>
      </c>
      <c r="C473" s="28" t="s">
        <v>163</v>
      </c>
      <c r="D473" s="28" t="s">
        <v>147</v>
      </c>
      <c r="E473" s="28" t="s">
        <v>144</v>
      </c>
      <c r="F473" s="28" t="s">
        <v>666</v>
      </c>
      <c r="G473" s="28" t="s">
        <v>155</v>
      </c>
      <c r="H473" s="28" t="s">
        <v>125</v>
      </c>
      <c r="I473" s="28" t="s">
        <v>46</v>
      </c>
      <c r="J473" s="39"/>
    </row>
    <row r="474" ht="18.75" customHeight="1">
      <c r="A474" s="28" t="s">
        <v>163</v>
      </c>
      <c r="B474" s="28" t="s">
        <v>2006</v>
      </c>
      <c r="C474" s="28" t="s">
        <v>201</v>
      </c>
      <c r="D474" s="28" t="s">
        <v>163</v>
      </c>
      <c r="E474" s="28" t="s">
        <v>144</v>
      </c>
      <c r="F474" s="28" t="s">
        <v>666</v>
      </c>
      <c r="G474" s="28" t="s">
        <v>155</v>
      </c>
      <c r="H474" s="28" t="s">
        <v>127</v>
      </c>
      <c r="I474" s="28" t="s">
        <v>46</v>
      </c>
      <c r="J474" s="39"/>
    </row>
    <row r="475" ht="18.75" customHeight="1">
      <c r="A475" s="28" t="s">
        <v>165</v>
      </c>
      <c r="B475" s="28" t="s">
        <v>2007</v>
      </c>
      <c r="C475" s="28" t="s">
        <v>196</v>
      </c>
      <c r="D475" s="28" t="s">
        <v>168</v>
      </c>
      <c r="E475" s="28" t="s">
        <v>144</v>
      </c>
      <c r="F475" s="28" t="s">
        <v>666</v>
      </c>
      <c r="G475" s="28" t="s">
        <v>155</v>
      </c>
      <c r="H475" s="28" t="s">
        <v>127</v>
      </c>
      <c r="I475" s="28" t="s">
        <v>46</v>
      </c>
      <c r="J475" s="39"/>
    </row>
    <row r="476" ht="18.75" customHeight="1">
      <c r="A476" s="28" t="s">
        <v>168</v>
      </c>
      <c r="B476" s="28" t="s">
        <v>2008</v>
      </c>
      <c r="C476" s="28" t="s">
        <v>184</v>
      </c>
      <c r="D476" s="28" t="s">
        <v>146</v>
      </c>
      <c r="E476" s="28" t="s">
        <v>144</v>
      </c>
      <c r="F476" s="28" t="s">
        <v>666</v>
      </c>
      <c r="G476" s="28" t="s">
        <v>155</v>
      </c>
      <c r="H476" s="28" t="s">
        <v>122</v>
      </c>
      <c r="I476" s="28" t="s">
        <v>46</v>
      </c>
      <c r="J476" s="39"/>
    </row>
    <row r="477" ht="18.75" customHeight="1">
      <c r="A477" s="28" t="s">
        <v>150</v>
      </c>
      <c r="B477" s="28" t="s">
        <v>2009</v>
      </c>
      <c r="C477" s="28" t="s">
        <v>203</v>
      </c>
      <c r="D477" s="28" t="s">
        <v>177</v>
      </c>
      <c r="E477" s="28" t="s">
        <v>144</v>
      </c>
      <c r="F477" s="28" t="s">
        <v>666</v>
      </c>
      <c r="G477" s="28" t="s">
        <v>155</v>
      </c>
      <c r="H477" s="28" t="s">
        <v>119</v>
      </c>
      <c r="I477" s="28" t="s">
        <v>46</v>
      </c>
      <c r="J477" s="39"/>
    </row>
    <row r="478" ht="18.75" customHeight="1">
      <c r="A478" s="28" t="s">
        <v>146</v>
      </c>
      <c r="B478" s="28" t="s">
        <v>2010</v>
      </c>
      <c r="C478" s="28" t="s">
        <v>153</v>
      </c>
      <c r="D478" s="28" t="s">
        <v>141</v>
      </c>
      <c r="E478" s="28" t="s">
        <v>144</v>
      </c>
      <c r="F478" s="28" t="s">
        <v>666</v>
      </c>
      <c r="G478" s="28" t="s">
        <v>155</v>
      </c>
      <c r="H478" s="28" t="s">
        <v>121</v>
      </c>
      <c r="I478" s="28" t="s">
        <v>46</v>
      </c>
      <c r="J478" s="39"/>
    </row>
    <row r="479" ht="18.75" customHeight="1">
      <c r="A479" s="28" t="s">
        <v>141</v>
      </c>
      <c r="B479" s="28" t="s">
        <v>2011</v>
      </c>
      <c r="C479" s="28" t="s">
        <v>215</v>
      </c>
      <c r="D479" s="28" t="s">
        <v>157</v>
      </c>
      <c r="E479" s="28" t="s">
        <v>144</v>
      </c>
      <c r="F479" s="28" t="s">
        <v>666</v>
      </c>
      <c r="G479" s="28" t="s">
        <v>155</v>
      </c>
      <c r="H479" s="28" t="s">
        <v>1096</v>
      </c>
      <c r="I479" s="28" t="s">
        <v>47</v>
      </c>
      <c r="J479" s="39"/>
    </row>
    <row r="480" ht="18.75" customHeight="1">
      <c r="A480" s="28" t="s">
        <v>147</v>
      </c>
      <c r="B480" s="28" t="s">
        <v>2012</v>
      </c>
      <c r="C480" s="28" t="s">
        <v>153</v>
      </c>
      <c r="D480" s="28" t="s">
        <v>146</v>
      </c>
      <c r="E480" s="28" t="s">
        <v>144</v>
      </c>
      <c r="F480" s="28" t="s">
        <v>666</v>
      </c>
      <c r="G480" s="28" t="s">
        <v>155</v>
      </c>
      <c r="H480" s="28" t="s">
        <v>1096</v>
      </c>
      <c r="I480" s="28" t="s">
        <v>47</v>
      </c>
      <c r="J480" s="39"/>
    </row>
    <row r="481" ht="18.75" customHeight="1">
      <c r="A481" s="28" t="s">
        <v>153</v>
      </c>
      <c r="B481" s="28" t="s">
        <v>2013</v>
      </c>
      <c r="C481" s="28" t="s">
        <v>177</v>
      </c>
      <c r="D481" s="28" t="s">
        <v>141</v>
      </c>
      <c r="E481" s="28" t="s">
        <v>144</v>
      </c>
      <c r="F481" s="28" t="s">
        <v>666</v>
      </c>
      <c r="G481" s="28" t="s">
        <v>155</v>
      </c>
      <c r="H481" s="28" t="s">
        <v>1096</v>
      </c>
      <c r="I481" s="28" t="s">
        <v>47</v>
      </c>
      <c r="J481" s="39"/>
    </row>
    <row r="482" ht="18.75" customHeight="1">
      <c r="A482" s="28" t="s">
        <v>157</v>
      </c>
      <c r="B482" s="28" t="s">
        <v>2014</v>
      </c>
      <c r="C482" s="28" t="s">
        <v>155</v>
      </c>
      <c r="D482" s="28" t="s">
        <v>177</v>
      </c>
      <c r="E482" s="28" t="s">
        <v>144</v>
      </c>
      <c r="F482" s="28" t="s">
        <v>639</v>
      </c>
      <c r="G482" s="28" t="s">
        <v>155</v>
      </c>
      <c r="H482" s="28" t="s">
        <v>119</v>
      </c>
      <c r="I482" s="28" t="s">
        <v>47</v>
      </c>
      <c r="J482" s="39"/>
    </row>
    <row r="483" ht="18.75" customHeight="1">
      <c r="A483" s="28" t="s">
        <v>160</v>
      </c>
      <c r="B483" s="28" t="s">
        <v>2015</v>
      </c>
      <c r="C483" s="28" t="s">
        <v>160</v>
      </c>
      <c r="D483" s="28" t="s">
        <v>155</v>
      </c>
      <c r="E483" s="28" t="s">
        <v>144</v>
      </c>
      <c r="F483" s="28" t="s">
        <v>666</v>
      </c>
      <c r="G483" s="28" t="s">
        <v>155</v>
      </c>
      <c r="H483" s="28" t="s">
        <v>119</v>
      </c>
      <c r="I483" s="28" t="s">
        <v>47</v>
      </c>
      <c r="J483" s="39"/>
    </row>
    <row r="484" ht="18.75" customHeight="1">
      <c r="A484" s="28" t="s">
        <v>163</v>
      </c>
      <c r="B484" s="28" t="s">
        <v>2016</v>
      </c>
      <c r="C484" s="28" t="s">
        <v>149</v>
      </c>
      <c r="D484" s="28" t="s">
        <v>141</v>
      </c>
      <c r="E484" s="28" t="s">
        <v>144</v>
      </c>
      <c r="F484" s="28" t="s">
        <v>666</v>
      </c>
      <c r="G484" s="28" t="s">
        <v>155</v>
      </c>
      <c r="H484" s="28" t="s">
        <v>119</v>
      </c>
      <c r="I484" s="28" t="s">
        <v>47</v>
      </c>
      <c r="J484" s="39"/>
    </row>
    <row r="485" ht="18.75" customHeight="1">
      <c r="A485" s="28" t="s">
        <v>141</v>
      </c>
      <c r="B485" s="28" t="s">
        <v>2017</v>
      </c>
      <c r="C485" s="28" t="s">
        <v>146</v>
      </c>
      <c r="D485" s="28" t="s">
        <v>168</v>
      </c>
      <c r="E485" s="28" t="s">
        <v>144</v>
      </c>
      <c r="F485" s="28" t="s">
        <v>666</v>
      </c>
      <c r="G485" s="28" t="s">
        <v>155</v>
      </c>
      <c r="H485" s="28" t="s">
        <v>119</v>
      </c>
      <c r="I485" s="28" t="s">
        <v>48</v>
      </c>
      <c r="J485" s="39"/>
    </row>
    <row r="486" ht="18.75" customHeight="1">
      <c r="A486" s="28" t="s">
        <v>147</v>
      </c>
      <c r="B486" s="28" t="s">
        <v>2018</v>
      </c>
      <c r="C486" s="28" t="s">
        <v>155</v>
      </c>
      <c r="D486" s="28" t="s">
        <v>160</v>
      </c>
      <c r="E486" s="28" t="s">
        <v>144</v>
      </c>
      <c r="F486" s="28" t="s">
        <v>2019</v>
      </c>
      <c r="G486" s="28" t="s">
        <v>155</v>
      </c>
      <c r="H486" s="28" t="s">
        <v>120</v>
      </c>
      <c r="I486" s="28" t="s">
        <v>48</v>
      </c>
      <c r="J486" s="39"/>
    </row>
    <row r="487" ht="18.75" customHeight="1">
      <c r="A487" s="28" t="s">
        <v>153</v>
      </c>
      <c r="B487" s="28" t="s">
        <v>2020</v>
      </c>
      <c r="C487" s="28" t="s">
        <v>217</v>
      </c>
      <c r="D487" s="28" t="s">
        <v>165</v>
      </c>
      <c r="E487" s="28" t="s">
        <v>144</v>
      </c>
      <c r="F487" s="28" t="s">
        <v>2021</v>
      </c>
      <c r="G487" s="28" t="s">
        <v>155</v>
      </c>
      <c r="H487" s="28" t="s">
        <v>120</v>
      </c>
      <c r="I487" s="28" t="s">
        <v>48</v>
      </c>
      <c r="J487" s="39"/>
    </row>
    <row r="488" ht="18.75" customHeight="1">
      <c r="A488" s="28" t="s">
        <v>157</v>
      </c>
      <c r="B488" s="28" t="s">
        <v>2022</v>
      </c>
      <c r="C488" s="28" t="s">
        <v>143</v>
      </c>
      <c r="D488" s="28" t="s">
        <v>150</v>
      </c>
      <c r="E488" s="28" t="s">
        <v>144</v>
      </c>
      <c r="F488" s="28" t="s">
        <v>2023</v>
      </c>
      <c r="G488" s="28" t="s">
        <v>155</v>
      </c>
      <c r="H488" s="28" t="s">
        <v>120</v>
      </c>
      <c r="I488" s="28" t="s">
        <v>48</v>
      </c>
      <c r="J488" s="39"/>
    </row>
    <row r="489" ht="18.75" customHeight="1">
      <c r="A489" s="28" t="s">
        <v>141</v>
      </c>
      <c r="B489" s="28" t="s">
        <v>2024</v>
      </c>
      <c r="C489" s="28" t="s">
        <v>192</v>
      </c>
      <c r="D489" s="28" t="s">
        <v>153</v>
      </c>
      <c r="E489" s="28" t="s">
        <v>144</v>
      </c>
      <c r="F489" s="28" t="s">
        <v>724</v>
      </c>
      <c r="G489" s="28" t="s">
        <v>155</v>
      </c>
      <c r="H489" s="28" t="s">
        <v>119</v>
      </c>
      <c r="I489" s="28" t="s">
        <v>50</v>
      </c>
      <c r="J489" s="39"/>
    </row>
    <row r="490" ht="18.75" customHeight="1">
      <c r="A490" s="28" t="s">
        <v>147</v>
      </c>
      <c r="B490" s="28" t="s">
        <v>2025</v>
      </c>
      <c r="C490" s="28" t="s">
        <v>160</v>
      </c>
      <c r="D490" s="28" t="s">
        <v>150</v>
      </c>
      <c r="E490" s="28" t="s">
        <v>144</v>
      </c>
      <c r="F490" s="28" t="s">
        <v>724</v>
      </c>
      <c r="G490" s="28" t="s">
        <v>155</v>
      </c>
      <c r="H490" s="28" t="s">
        <v>119</v>
      </c>
      <c r="I490" s="28" t="s">
        <v>50</v>
      </c>
      <c r="J490" s="39"/>
    </row>
    <row r="491" ht="18.75" customHeight="1">
      <c r="A491" s="28" t="s">
        <v>153</v>
      </c>
      <c r="B491" s="28" t="s">
        <v>2026</v>
      </c>
      <c r="C491" s="28" t="s">
        <v>215</v>
      </c>
      <c r="D491" s="28" t="s">
        <v>141</v>
      </c>
      <c r="E491" s="28" t="s">
        <v>144</v>
      </c>
      <c r="F491" s="28" t="s">
        <v>200</v>
      </c>
      <c r="G491" s="28" t="s">
        <v>155</v>
      </c>
      <c r="H491" s="28" t="s">
        <v>119</v>
      </c>
      <c r="I491" s="28" t="s">
        <v>50</v>
      </c>
      <c r="J491" s="39"/>
    </row>
    <row r="492" ht="18.75" customHeight="1">
      <c r="A492" s="28" t="s">
        <v>157</v>
      </c>
      <c r="B492" s="28" t="s">
        <v>2027</v>
      </c>
      <c r="C492" s="28" t="s">
        <v>150</v>
      </c>
      <c r="D492" s="28" t="s">
        <v>150</v>
      </c>
      <c r="E492" s="28" t="s">
        <v>144</v>
      </c>
      <c r="F492" s="28" t="s">
        <v>724</v>
      </c>
      <c r="G492" s="28" t="s">
        <v>155</v>
      </c>
      <c r="H492" s="28" t="s">
        <v>121</v>
      </c>
      <c r="I492" s="28" t="s">
        <v>50</v>
      </c>
      <c r="J492" s="39"/>
    </row>
    <row r="493" ht="18.75" customHeight="1">
      <c r="A493" s="28" t="s">
        <v>160</v>
      </c>
      <c r="B493" s="28" t="s">
        <v>2028</v>
      </c>
      <c r="C493" s="28" t="s">
        <v>157</v>
      </c>
      <c r="D493" s="28" t="s">
        <v>160</v>
      </c>
      <c r="E493" s="28" t="s">
        <v>144</v>
      </c>
      <c r="F493" s="28" t="s">
        <v>724</v>
      </c>
      <c r="G493" s="28" t="s">
        <v>155</v>
      </c>
      <c r="H493" s="28" t="s">
        <v>121</v>
      </c>
      <c r="I493" s="28" t="s">
        <v>50</v>
      </c>
      <c r="J493" s="39"/>
    </row>
    <row r="494" ht="18.75" customHeight="1">
      <c r="A494" s="28" t="s">
        <v>163</v>
      </c>
      <c r="B494" s="28" t="s">
        <v>2029</v>
      </c>
      <c r="C494" s="28" t="s">
        <v>157</v>
      </c>
      <c r="D494" s="28" t="s">
        <v>168</v>
      </c>
      <c r="E494" s="28" t="s">
        <v>144</v>
      </c>
      <c r="F494" s="28" t="s">
        <v>724</v>
      </c>
      <c r="G494" s="28" t="s">
        <v>155</v>
      </c>
      <c r="H494" s="28" t="s">
        <v>121</v>
      </c>
      <c r="I494" s="28" t="s">
        <v>50</v>
      </c>
      <c r="J494" s="39"/>
    </row>
    <row r="495" ht="18.75" customHeight="1">
      <c r="A495" s="28" t="s">
        <v>165</v>
      </c>
      <c r="B495" s="28" t="s">
        <v>2030</v>
      </c>
      <c r="C495" s="28" t="s">
        <v>184</v>
      </c>
      <c r="D495" s="28" t="s">
        <v>153</v>
      </c>
      <c r="E495" s="28" t="s">
        <v>144</v>
      </c>
      <c r="F495" s="28" t="s">
        <v>724</v>
      </c>
      <c r="G495" s="28" t="s">
        <v>155</v>
      </c>
      <c r="H495" s="28" t="s">
        <v>126</v>
      </c>
      <c r="I495" s="28" t="s">
        <v>50</v>
      </c>
      <c r="J495" s="39"/>
    </row>
    <row r="496" ht="18.75" customHeight="1">
      <c r="A496" s="28" t="s">
        <v>168</v>
      </c>
      <c r="B496" s="28" t="s">
        <v>2031</v>
      </c>
      <c r="C496" s="28" t="s">
        <v>157</v>
      </c>
      <c r="D496" s="28" t="s">
        <v>155</v>
      </c>
      <c r="E496" s="28" t="s">
        <v>144</v>
      </c>
      <c r="F496" s="28" t="s">
        <v>724</v>
      </c>
      <c r="G496" s="28" t="s">
        <v>155</v>
      </c>
      <c r="H496" s="28" t="s">
        <v>126</v>
      </c>
      <c r="I496" s="28" t="s">
        <v>50</v>
      </c>
      <c r="J496" s="39"/>
    </row>
    <row r="497" ht="18.75" customHeight="1">
      <c r="A497" s="28" t="s">
        <v>150</v>
      </c>
      <c r="B497" s="28" t="s">
        <v>2032</v>
      </c>
      <c r="C497" s="28" t="s">
        <v>173</v>
      </c>
      <c r="D497" s="28" t="s">
        <v>146</v>
      </c>
      <c r="E497" s="28" t="s">
        <v>144</v>
      </c>
      <c r="F497" s="28" t="s">
        <v>724</v>
      </c>
      <c r="G497" s="28" t="s">
        <v>155</v>
      </c>
      <c r="H497" s="28" t="s">
        <v>126</v>
      </c>
      <c r="I497" s="28" t="s">
        <v>50</v>
      </c>
      <c r="J497" s="39"/>
    </row>
    <row r="498" ht="18.75" customHeight="1">
      <c r="A498" s="28" t="s">
        <v>146</v>
      </c>
      <c r="B498" s="28" t="s">
        <v>2033</v>
      </c>
      <c r="C498" s="28" t="s">
        <v>199</v>
      </c>
      <c r="D498" s="28" t="s">
        <v>165</v>
      </c>
      <c r="E498" s="28" t="s">
        <v>144</v>
      </c>
      <c r="F498" s="28" t="s">
        <v>724</v>
      </c>
      <c r="G498" s="28" t="s">
        <v>155</v>
      </c>
      <c r="H498" s="28" t="s">
        <v>122</v>
      </c>
      <c r="I498" s="28" t="s">
        <v>50</v>
      </c>
      <c r="J498" s="39"/>
    </row>
    <row r="499" ht="18.75" customHeight="1">
      <c r="A499" s="28" t="s">
        <v>155</v>
      </c>
      <c r="B499" s="28" t="s">
        <v>2034</v>
      </c>
      <c r="C499" s="28" t="s">
        <v>157</v>
      </c>
      <c r="D499" s="28" t="s">
        <v>141</v>
      </c>
      <c r="E499" s="28" t="s">
        <v>144</v>
      </c>
      <c r="F499" s="28" t="s">
        <v>724</v>
      </c>
      <c r="G499" s="28" t="s">
        <v>155</v>
      </c>
      <c r="H499" s="28" t="s">
        <v>122</v>
      </c>
      <c r="I499" s="28" t="s">
        <v>50</v>
      </c>
      <c r="J499" s="39"/>
    </row>
    <row r="500" ht="18.75" customHeight="1">
      <c r="A500" s="28" t="s">
        <v>177</v>
      </c>
      <c r="B500" s="28" t="s">
        <v>2035</v>
      </c>
      <c r="C500" s="28" t="s">
        <v>155</v>
      </c>
      <c r="D500" s="28" t="s">
        <v>160</v>
      </c>
      <c r="E500" s="28" t="s">
        <v>144</v>
      </c>
      <c r="F500" s="28" t="s">
        <v>724</v>
      </c>
      <c r="G500" s="28" t="s">
        <v>155</v>
      </c>
      <c r="H500" s="28" t="s">
        <v>122</v>
      </c>
      <c r="I500" s="28" t="s">
        <v>50</v>
      </c>
      <c r="J500" s="39"/>
    </row>
    <row r="501" ht="18.75" customHeight="1">
      <c r="A501" s="28" t="s">
        <v>149</v>
      </c>
      <c r="B501" s="28" t="s">
        <v>2036</v>
      </c>
      <c r="C501" s="28" t="s">
        <v>203</v>
      </c>
      <c r="D501" s="28" t="s">
        <v>177</v>
      </c>
      <c r="E501" s="28" t="s">
        <v>144</v>
      </c>
      <c r="F501" s="28" t="s">
        <v>724</v>
      </c>
      <c r="G501" s="28" t="s">
        <v>155</v>
      </c>
      <c r="H501" s="28" t="s">
        <v>123</v>
      </c>
      <c r="I501" s="28" t="s">
        <v>50</v>
      </c>
      <c r="J501" s="39"/>
    </row>
    <row r="502" ht="18.75" customHeight="1">
      <c r="A502" s="28" t="s">
        <v>192</v>
      </c>
      <c r="B502" s="28" t="s">
        <v>2037</v>
      </c>
      <c r="C502" s="28" t="s">
        <v>159</v>
      </c>
      <c r="D502" s="28" t="s">
        <v>153</v>
      </c>
      <c r="E502" s="28" t="s">
        <v>144</v>
      </c>
      <c r="F502" s="28" t="s">
        <v>724</v>
      </c>
      <c r="G502" s="28" t="s">
        <v>155</v>
      </c>
      <c r="H502" s="28" t="s">
        <v>123</v>
      </c>
      <c r="I502" s="28" t="s">
        <v>50</v>
      </c>
      <c r="J502" s="39"/>
    </row>
    <row r="503" ht="18.75" customHeight="1">
      <c r="A503" s="28" t="s">
        <v>143</v>
      </c>
      <c r="B503" s="28" t="s">
        <v>2038</v>
      </c>
      <c r="C503" s="28" t="s">
        <v>155</v>
      </c>
      <c r="D503" s="28" t="s">
        <v>168</v>
      </c>
      <c r="E503" s="28" t="s">
        <v>144</v>
      </c>
      <c r="F503" s="28" t="s">
        <v>724</v>
      </c>
      <c r="G503" s="28" t="s">
        <v>155</v>
      </c>
      <c r="H503" s="28" t="s">
        <v>123</v>
      </c>
      <c r="I503" s="28" t="s">
        <v>50</v>
      </c>
      <c r="J503" s="39"/>
    </row>
    <row r="504" ht="18.75" customHeight="1">
      <c r="A504" s="28" t="s">
        <v>159</v>
      </c>
      <c r="B504" s="28" t="s">
        <v>2039</v>
      </c>
      <c r="C504" s="28" t="s">
        <v>199</v>
      </c>
      <c r="D504" s="28" t="s">
        <v>163</v>
      </c>
      <c r="E504" s="28" t="s">
        <v>144</v>
      </c>
      <c r="F504" s="28" t="s">
        <v>724</v>
      </c>
      <c r="G504" s="28" t="s">
        <v>155</v>
      </c>
      <c r="H504" s="28" t="s">
        <v>124</v>
      </c>
      <c r="I504" s="28" t="s">
        <v>50</v>
      </c>
      <c r="J504" s="39"/>
    </row>
    <row r="505" ht="18.75" customHeight="1">
      <c r="A505" s="28" t="s">
        <v>196</v>
      </c>
      <c r="B505" s="28" t="s">
        <v>2040</v>
      </c>
      <c r="C505" s="28" t="s">
        <v>143</v>
      </c>
      <c r="D505" s="28" t="s">
        <v>141</v>
      </c>
      <c r="E505" s="28" t="s">
        <v>144</v>
      </c>
      <c r="F505" s="28" t="s">
        <v>724</v>
      </c>
      <c r="G505" s="28" t="s">
        <v>155</v>
      </c>
      <c r="H505" s="28" t="s">
        <v>124</v>
      </c>
      <c r="I505" s="28" t="s">
        <v>50</v>
      </c>
      <c r="J505" s="39"/>
    </row>
    <row r="506" ht="18.75" customHeight="1">
      <c r="A506" s="28" t="s">
        <v>182</v>
      </c>
      <c r="B506" s="28" t="s">
        <v>2041</v>
      </c>
      <c r="C506" s="28" t="s">
        <v>219</v>
      </c>
      <c r="D506" s="28" t="s">
        <v>141</v>
      </c>
      <c r="E506" s="28" t="s">
        <v>144</v>
      </c>
      <c r="F506" s="28" t="s">
        <v>724</v>
      </c>
      <c r="G506" s="28" t="s">
        <v>155</v>
      </c>
      <c r="H506" s="28" t="s">
        <v>124</v>
      </c>
      <c r="I506" s="28" t="s">
        <v>50</v>
      </c>
      <c r="J506" s="39"/>
    </row>
    <row r="507" ht="18.75" customHeight="1">
      <c r="A507" s="28" t="s">
        <v>201</v>
      </c>
      <c r="B507" s="28" t="s">
        <v>2042</v>
      </c>
      <c r="C507" s="28" t="s">
        <v>143</v>
      </c>
      <c r="D507" s="28" t="s">
        <v>165</v>
      </c>
      <c r="E507" s="28" t="s">
        <v>144</v>
      </c>
      <c r="F507" s="28" t="s">
        <v>724</v>
      </c>
      <c r="G507" s="28" t="s">
        <v>155</v>
      </c>
      <c r="H507" s="28" t="s">
        <v>120</v>
      </c>
      <c r="I507" s="28" t="s">
        <v>50</v>
      </c>
      <c r="J507" s="39"/>
    </row>
    <row r="508" ht="18.75" customHeight="1">
      <c r="A508" s="28" t="s">
        <v>203</v>
      </c>
      <c r="B508" s="28" t="s">
        <v>2043</v>
      </c>
      <c r="C508" s="28" t="s">
        <v>168</v>
      </c>
      <c r="D508" s="28" t="s">
        <v>160</v>
      </c>
      <c r="E508" s="28" t="s">
        <v>144</v>
      </c>
      <c r="F508" s="28" t="s">
        <v>724</v>
      </c>
      <c r="G508" s="28" t="s">
        <v>155</v>
      </c>
      <c r="H508" s="28" t="s">
        <v>120</v>
      </c>
      <c r="I508" s="28" t="s">
        <v>50</v>
      </c>
      <c r="J508" s="39"/>
    </row>
    <row r="509" ht="18.75" customHeight="1">
      <c r="A509" s="28" t="s">
        <v>173</v>
      </c>
      <c r="B509" s="28" t="s">
        <v>2044</v>
      </c>
      <c r="C509" s="28" t="s">
        <v>157</v>
      </c>
      <c r="D509" s="28" t="s">
        <v>150</v>
      </c>
      <c r="E509" s="28" t="s">
        <v>144</v>
      </c>
      <c r="F509" s="28" t="s">
        <v>724</v>
      </c>
      <c r="G509" s="28" t="s">
        <v>155</v>
      </c>
      <c r="H509" s="28" t="s">
        <v>120</v>
      </c>
      <c r="I509" s="28" t="s">
        <v>50</v>
      </c>
      <c r="J509" s="39"/>
    </row>
    <row r="510" ht="18.75" customHeight="1">
      <c r="A510" s="28" t="s">
        <v>207</v>
      </c>
      <c r="B510" s="28" t="s">
        <v>2045</v>
      </c>
      <c r="C510" s="28" t="s">
        <v>163</v>
      </c>
      <c r="D510" s="28" t="s">
        <v>147</v>
      </c>
      <c r="E510" s="28" t="s">
        <v>144</v>
      </c>
      <c r="F510" s="28" t="s">
        <v>724</v>
      </c>
      <c r="G510" s="28" t="s">
        <v>155</v>
      </c>
      <c r="H510" s="28" t="s">
        <v>127</v>
      </c>
      <c r="I510" s="28" t="s">
        <v>50</v>
      </c>
      <c r="J510" s="39"/>
    </row>
    <row r="511" ht="18.75" customHeight="1">
      <c r="A511" s="28" t="s">
        <v>210</v>
      </c>
      <c r="B511" s="28" t="s">
        <v>2046</v>
      </c>
      <c r="C511" s="28" t="s">
        <v>165</v>
      </c>
      <c r="D511" s="28" t="s">
        <v>163</v>
      </c>
      <c r="E511" s="28" t="s">
        <v>144</v>
      </c>
      <c r="F511" s="28" t="s">
        <v>724</v>
      </c>
      <c r="G511" s="28" t="s">
        <v>155</v>
      </c>
      <c r="H511" s="28" t="s">
        <v>127</v>
      </c>
      <c r="I511" s="28" t="s">
        <v>50</v>
      </c>
      <c r="J511" s="39"/>
    </row>
    <row r="512" ht="18.75" customHeight="1">
      <c r="A512" s="28" t="s">
        <v>180</v>
      </c>
      <c r="B512" s="28" t="s">
        <v>2047</v>
      </c>
      <c r="C512" s="28" t="s">
        <v>149</v>
      </c>
      <c r="D512" s="28" t="s">
        <v>168</v>
      </c>
      <c r="E512" s="28" t="s">
        <v>144</v>
      </c>
      <c r="F512" s="28" t="s">
        <v>724</v>
      </c>
      <c r="G512" s="28" t="s">
        <v>155</v>
      </c>
      <c r="H512" s="28" t="s">
        <v>127</v>
      </c>
      <c r="I512" s="28" t="s">
        <v>50</v>
      </c>
      <c r="J512" s="39"/>
    </row>
    <row r="513" ht="18.75" customHeight="1">
      <c r="A513" s="28" t="s">
        <v>209</v>
      </c>
      <c r="B513" s="28" t="s">
        <v>2048</v>
      </c>
      <c r="C513" s="28" t="s">
        <v>209</v>
      </c>
      <c r="D513" s="28" t="s">
        <v>157</v>
      </c>
      <c r="E513" s="28" t="s">
        <v>144</v>
      </c>
      <c r="F513" s="28" t="s">
        <v>724</v>
      </c>
      <c r="G513" s="28" t="s">
        <v>155</v>
      </c>
      <c r="H513" s="28" t="s">
        <v>125</v>
      </c>
      <c r="I513" s="28" t="s">
        <v>50</v>
      </c>
      <c r="J513" s="39"/>
    </row>
    <row r="514" ht="18.75" customHeight="1">
      <c r="A514" s="28" t="s">
        <v>199</v>
      </c>
      <c r="B514" s="28" t="s">
        <v>2049</v>
      </c>
      <c r="C514" s="28" t="s">
        <v>199</v>
      </c>
      <c r="D514" s="28" t="s">
        <v>153</v>
      </c>
      <c r="E514" s="28" t="s">
        <v>144</v>
      </c>
      <c r="F514" s="28" t="s">
        <v>200</v>
      </c>
      <c r="G514" s="28" t="s">
        <v>155</v>
      </c>
      <c r="H514" s="28" t="s">
        <v>125</v>
      </c>
      <c r="I514" s="28" t="s">
        <v>50</v>
      </c>
      <c r="J514" s="39"/>
    </row>
    <row r="515" ht="18.75" customHeight="1">
      <c r="A515" s="28" t="s">
        <v>215</v>
      </c>
      <c r="B515" s="28" t="s">
        <v>2050</v>
      </c>
      <c r="C515" s="28" t="s">
        <v>160</v>
      </c>
      <c r="D515" s="28" t="s">
        <v>163</v>
      </c>
      <c r="E515" s="28" t="s">
        <v>144</v>
      </c>
      <c r="F515" s="28" t="s">
        <v>200</v>
      </c>
      <c r="G515" s="28" t="s">
        <v>155</v>
      </c>
      <c r="H515" s="28" t="s">
        <v>125</v>
      </c>
      <c r="I515" s="28" t="s">
        <v>50</v>
      </c>
      <c r="J515" s="39"/>
    </row>
    <row r="516" ht="18.75" customHeight="1">
      <c r="A516" s="28" t="s">
        <v>141</v>
      </c>
      <c r="B516" s="28" t="s">
        <v>2051</v>
      </c>
      <c r="C516" s="28" t="s">
        <v>168</v>
      </c>
      <c r="D516" s="28" t="s">
        <v>146</v>
      </c>
      <c r="E516" s="28" t="s">
        <v>144</v>
      </c>
      <c r="F516" s="28" t="s">
        <v>239</v>
      </c>
      <c r="G516" s="28" t="s">
        <v>155</v>
      </c>
      <c r="H516" s="28" t="s">
        <v>119</v>
      </c>
      <c r="I516" s="28" t="s">
        <v>40</v>
      </c>
      <c r="J516" s="39"/>
    </row>
    <row r="517" ht="18.75" customHeight="1">
      <c r="A517" s="28" t="s">
        <v>147</v>
      </c>
      <c r="B517" s="28" t="s">
        <v>2052</v>
      </c>
      <c r="C517" s="28" t="s">
        <v>173</v>
      </c>
      <c r="D517" s="28" t="s">
        <v>177</v>
      </c>
      <c r="E517" s="28" t="s">
        <v>144</v>
      </c>
      <c r="F517" s="28" t="s">
        <v>239</v>
      </c>
      <c r="G517" s="28" t="s">
        <v>155</v>
      </c>
      <c r="H517" s="28" t="s">
        <v>119</v>
      </c>
      <c r="I517" s="28" t="s">
        <v>40</v>
      </c>
      <c r="J517" s="39"/>
    </row>
    <row r="518" ht="18.75" customHeight="1">
      <c r="A518" s="28" t="s">
        <v>153</v>
      </c>
      <c r="B518" s="28" t="s">
        <v>2053</v>
      </c>
      <c r="C518" s="28" t="s">
        <v>210</v>
      </c>
      <c r="D518" s="28" t="s">
        <v>155</v>
      </c>
      <c r="E518" s="28" t="s">
        <v>144</v>
      </c>
      <c r="F518" s="28" t="s">
        <v>239</v>
      </c>
      <c r="G518" s="28" t="s">
        <v>155</v>
      </c>
      <c r="H518" s="28" t="s">
        <v>119</v>
      </c>
      <c r="I518" s="28" t="s">
        <v>40</v>
      </c>
      <c r="J518" s="39"/>
    </row>
    <row r="519" ht="18.75" customHeight="1">
      <c r="A519" s="28" t="s">
        <v>157</v>
      </c>
      <c r="B519" s="28" t="s">
        <v>2054</v>
      </c>
      <c r="C519" s="28" t="s">
        <v>210</v>
      </c>
      <c r="D519" s="28" t="s">
        <v>168</v>
      </c>
      <c r="E519" s="28" t="s">
        <v>144</v>
      </c>
      <c r="F519" s="28" t="s">
        <v>239</v>
      </c>
      <c r="G519" s="28" t="s">
        <v>155</v>
      </c>
      <c r="H519" s="28" t="s">
        <v>120</v>
      </c>
      <c r="I519" s="28" t="s">
        <v>40</v>
      </c>
      <c r="J519" s="39"/>
    </row>
    <row r="520" ht="18.75" customHeight="1">
      <c r="A520" s="28" t="s">
        <v>160</v>
      </c>
      <c r="B520" s="28" t="s">
        <v>2055</v>
      </c>
      <c r="C520" s="28" t="s">
        <v>165</v>
      </c>
      <c r="D520" s="28" t="s">
        <v>160</v>
      </c>
      <c r="E520" s="28" t="s">
        <v>144</v>
      </c>
      <c r="F520" s="28" t="s">
        <v>239</v>
      </c>
      <c r="G520" s="28" t="s">
        <v>155</v>
      </c>
      <c r="H520" s="28" t="s">
        <v>120</v>
      </c>
      <c r="I520" s="28" t="s">
        <v>40</v>
      </c>
      <c r="J520" s="39"/>
    </row>
    <row r="521" ht="18.75" customHeight="1">
      <c r="A521" s="28" t="s">
        <v>163</v>
      </c>
      <c r="B521" s="28" t="s">
        <v>2056</v>
      </c>
      <c r="C521" s="28" t="s">
        <v>141</v>
      </c>
      <c r="D521" s="28" t="s">
        <v>160</v>
      </c>
      <c r="E521" s="28" t="s">
        <v>144</v>
      </c>
      <c r="F521" s="28" t="s">
        <v>239</v>
      </c>
      <c r="G521" s="28" t="s">
        <v>155</v>
      </c>
      <c r="H521" s="28" t="s">
        <v>120</v>
      </c>
      <c r="I521" s="28" t="s">
        <v>40</v>
      </c>
      <c r="J521" s="39"/>
    </row>
    <row r="522" ht="18.75" customHeight="1">
      <c r="A522" s="28" t="s">
        <v>165</v>
      </c>
      <c r="B522" s="28" t="s">
        <v>2057</v>
      </c>
      <c r="C522" s="28" t="s">
        <v>160</v>
      </c>
      <c r="D522" s="28" t="s">
        <v>155</v>
      </c>
      <c r="E522" s="28" t="s">
        <v>144</v>
      </c>
      <c r="F522" s="28" t="s">
        <v>239</v>
      </c>
      <c r="G522" s="28" t="s">
        <v>155</v>
      </c>
      <c r="H522" s="28" t="s">
        <v>126</v>
      </c>
      <c r="I522" s="28" t="s">
        <v>40</v>
      </c>
      <c r="J522" s="39"/>
    </row>
    <row r="523" ht="18.75" customHeight="1">
      <c r="A523" s="28" t="s">
        <v>168</v>
      </c>
      <c r="B523" s="28" t="s">
        <v>2058</v>
      </c>
      <c r="C523" s="28" t="s">
        <v>160</v>
      </c>
      <c r="D523" s="28" t="s">
        <v>141</v>
      </c>
      <c r="E523" s="28" t="s">
        <v>144</v>
      </c>
      <c r="F523" s="28" t="s">
        <v>239</v>
      </c>
      <c r="G523" s="28" t="s">
        <v>155</v>
      </c>
      <c r="H523" s="28" t="s">
        <v>126</v>
      </c>
      <c r="I523" s="28" t="s">
        <v>40</v>
      </c>
      <c r="J523" s="39"/>
    </row>
    <row r="524" ht="18.75" customHeight="1">
      <c r="A524" s="28" t="s">
        <v>141</v>
      </c>
      <c r="B524" s="28" t="s">
        <v>2059</v>
      </c>
      <c r="C524" s="28" t="s">
        <v>201</v>
      </c>
      <c r="D524" s="28" t="s">
        <v>163</v>
      </c>
      <c r="E524" s="28" t="s">
        <v>144</v>
      </c>
      <c r="F524" s="28" t="s">
        <v>167</v>
      </c>
      <c r="G524" s="28" t="s">
        <v>155</v>
      </c>
      <c r="H524" s="28" t="s">
        <v>119</v>
      </c>
      <c r="I524" s="28" t="s">
        <v>36</v>
      </c>
      <c r="J524" s="39"/>
    </row>
    <row r="525" ht="18.75" customHeight="1">
      <c r="A525" s="28" t="s">
        <v>147</v>
      </c>
      <c r="B525" s="28" t="s">
        <v>2060</v>
      </c>
      <c r="C525" s="28" t="s">
        <v>177</v>
      </c>
      <c r="D525" s="28" t="s">
        <v>155</v>
      </c>
      <c r="E525" s="28" t="s">
        <v>144</v>
      </c>
      <c r="F525" s="28" t="s">
        <v>167</v>
      </c>
      <c r="G525" s="28" t="s">
        <v>155</v>
      </c>
      <c r="H525" s="28" t="s">
        <v>119</v>
      </c>
      <c r="I525" s="28" t="s">
        <v>36</v>
      </c>
      <c r="J525" s="39"/>
    </row>
    <row r="526" ht="18.75" customHeight="1">
      <c r="A526" s="28" t="s">
        <v>153</v>
      </c>
      <c r="B526" s="28" t="s">
        <v>2061</v>
      </c>
      <c r="C526" s="28" t="s">
        <v>209</v>
      </c>
      <c r="D526" s="28" t="s">
        <v>168</v>
      </c>
      <c r="E526" s="28" t="s">
        <v>144</v>
      </c>
      <c r="F526" s="28" t="s">
        <v>167</v>
      </c>
      <c r="G526" s="28" t="s">
        <v>155</v>
      </c>
      <c r="H526" s="28" t="s">
        <v>119</v>
      </c>
      <c r="I526" s="28" t="s">
        <v>36</v>
      </c>
      <c r="J526" s="39"/>
    </row>
    <row r="527" ht="18.75" customHeight="1">
      <c r="A527" s="28" t="s">
        <v>157</v>
      </c>
      <c r="B527" s="28" t="s">
        <v>2062</v>
      </c>
      <c r="C527" s="28" t="s">
        <v>219</v>
      </c>
      <c r="D527" s="28" t="s">
        <v>153</v>
      </c>
      <c r="E527" s="28" t="s">
        <v>144</v>
      </c>
      <c r="F527" s="28" t="s">
        <v>167</v>
      </c>
      <c r="G527" s="28" t="s">
        <v>155</v>
      </c>
      <c r="H527" s="28" t="s">
        <v>121</v>
      </c>
      <c r="I527" s="28" t="s">
        <v>36</v>
      </c>
      <c r="J527" s="39"/>
    </row>
    <row r="528" ht="18.75" customHeight="1">
      <c r="A528" s="28" t="s">
        <v>160</v>
      </c>
      <c r="B528" s="28" t="s">
        <v>2063</v>
      </c>
      <c r="C528" s="28" t="s">
        <v>219</v>
      </c>
      <c r="D528" s="28" t="s">
        <v>146</v>
      </c>
      <c r="E528" s="28" t="s">
        <v>144</v>
      </c>
      <c r="F528" s="28" t="s">
        <v>167</v>
      </c>
      <c r="G528" s="28" t="s">
        <v>155</v>
      </c>
      <c r="H528" s="28" t="s">
        <v>121</v>
      </c>
      <c r="I528" s="28" t="s">
        <v>36</v>
      </c>
      <c r="J528" s="39"/>
    </row>
    <row r="529" ht="18.75" customHeight="1">
      <c r="A529" s="28" t="s">
        <v>163</v>
      </c>
      <c r="B529" s="28" t="s">
        <v>2064</v>
      </c>
      <c r="C529" s="28" t="s">
        <v>163</v>
      </c>
      <c r="D529" s="28" t="s">
        <v>150</v>
      </c>
      <c r="E529" s="28" t="s">
        <v>144</v>
      </c>
      <c r="F529" s="28" t="s">
        <v>167</v>
      </c>
      <c r="G529" s="28" t="s">
        <v>155</v>
      </c>
      <c r="H529" s="28" t="s">
        <v>121</v>
      </c>
      <c r="I529" s="28" t="s">
        <v>36</v>
      </c>
      <c r="J529" s="39"/>
    </row>
    <row r="530" ht="18.75" customHeight="1">
      <c r="A530" s="28" t="s">
        <v>165</v>
      </c>
      <c r="B530" s="28" t="s">
        <v>2065</v>
      </c>
      <c r="C530" s="28" t="s">
        <v>147</v>
      </c>
      <c r="D530" s="28" t="s">
        <v>141</v>
      </c>
      <c r="E530" s="28" t="s">
        <v>144</v>
      </c>
      <c r="F530" s="28" t="s">
        <v>167</v>
      </c>
      <c r="G530" s="28" t="s">
        <v>155</v>
      </c>
      <c r="H530" s="28" t="s">
        <v>126</v>
      </c>
      <c r="I530" s="28" t="s">
        <v>36</v>
      </c>
      <c r="J530" s="39"/>
    </row>
    <row r="531" ht="18.75" customHeight="1">
      <c r="A531" s="28" t="s">
        <v>168</v>
      </c>
      <c r="B531" s="28" t="s">
        <v>2066</v>
      </c>
      <c r="C531" s="28" t="s">
        <v>217</v>
      </c>
      <c r="D531" s="28" t="s">
        <v>157</v>
      </c>
      <c r="E531" s="28" t="s">
        <v>144</v>
      </c>
      <c r="F531" s="28" t="s">
        <v>145</v>
      </c>
      <c r="G531" s="28" t="s">
        <v>155</v>
      </c>
      <c r="H531" s="28" t="s">
        <v>126</v>
      </c>
      <c r="I531" s="28" t="s">
        <v>36</v>
      </c>
      <c r="J531" s="39"/>
    </row>
    <row r="532" ht="18.75" customHeight="1">
      <c r="A532" s="28" t="s">
        <v>150</v>
      </c>
      <c r="B532" s="28" t="s">
        <v>2067</v>
      </c>
      <c r="C532" s="28" t="s">
        <v>184</v>
      </c>
      <c r="D532" s="28" t="s">
        <v>141</v>
      </c>
      <c r="E532" s="28" t="s">
        <v>144</v>
      </c>
      <c r="F532" s="28" t="s">
        <v>167</v>
      </c>
      <c r="G532" s="28" t="s">
        <v>155</v>
      </c>
      <c r="H532" s="28" t="s">
        <v>126</v>
      </c>
      <c r="I532" s="28" t="s">
        <v>36</v>
      </c>
      <c r="J532" s="39"/>
    </row>
    <row r="533" ht="18.75" customHeight="1">
      <c r="A533" s="28" t="s">
        <v>146</v>
      </c>
      <c r="B533" s="28" t="s">
        <v>2068</v>
      </c>
      <c r="C533" s="28" t="s">
        <v>210</v>
      </c>
      <c r="D533" s="28" t="s">
        <v>157</v>
      </c>
      <c r="E533" s="28" t="s">
        <v>144</v>
      </c>
      <c r="F533" s="28" t="s">
        <v>167</v>
      </c>
      <c r="G533" s="28" t="s">
        <v>155</v>
      </c>
      <c r="H533" s="28" t="s">
        <v>122</v>
      </c>
      <c r="I533" s="28" t="s">
        <v>36</v>
      </c>
      <c r="J533" s="39"/>
    </row>
    <row r="534" ht="18.75" customHeight="1">
      <c r="A534" s="28" t="s">
        <v>155</v>
      </c>
      <c r="B534" s="28" t="s">
        <v>2069</v>
      </c>
      <c r="C534" s="28" t="s">
        <v>149</v>
      </c>
      <c r="D534" s="28" t="s">
        <v>153</v>
      </c>
      <c r="E534" s="28" t="s">
        <v>144</v>
      </c>
      <c r="F534" s="28" t="s">
        <v>321</v>
      </c>
      <c r="G534" s="28" t="s">
        <v>155</v>
      </c>
      <c r="H534" s="28" t="s">
        <v>122</v>
      </c>
      <c r="I534" s="28" t="s">
        <v>36</v>
      </c>
      <c r="J534" s="39"/>
    </row>
    <row r="535" ht="18.75" customHeight="1">
      <c r="A535" s="28" t="s">
        <v>177</v>
      </c>
      <c r="B535" s="28" t="s">
        <v>2070</v>
      </c>
      <c r="C535" s="28" t="s">
        <v>207</v>
      </c>
      <c r="D535" s="28" t="s">
        <v>165</v>
      </c>
      <c r="E535" s="28" t="s">
        <v>144</v>
      </c>
      <c r="F535" s="28" t="s">
        <v>167</v>
      </c>
      <c r="G535" s="28" t="s">
        <v>155</v>
      </c>
      <c r="H535" s="28" t="s">
        <v>122</v>
      </c>
      <c r="I535" s="28" t="s">
        <v>36</v>
      </c>
      <c r="J535" s="39"/>
    </row>
    <row r="536" ht="18.75" customHeight="1">
      <c r="A536" s="28" t="s">
        <v>149</v>
      </c>
      <c r="B536" s="28" t="s">
        <v>2071</v>
      </c>
      <c r="C536" s="28" t="s">
        <v>184</v>
      </c>
      <c r="D536" s="28" t="s">
        <v>141</v>
      </c>
      <c r="E536" s="28" t="s">
        <v>144</v>
      </c>
      <c r="F536" s="28" t="s">
        <v>167</v>
      </c>
      <c r="G536" s="28" t="s">
        <v>155</v>
      </c>
      <c r="H536" s="28" t="s">
        <v>125</v>
      </c>
      <c r="I536" s="28" t="s">
        <v>36</v>
      </c>
      <c r="J536" s="39"/>
    </row>
    <row r="537" ht="18.75" customHeight="1">
      <c r="A537" s="28" t="s">
        <v>192</v>
      </c>
      <c r="B537" s="28" t="s">
        <v>2072</v>
      </c>
      <c r="C537" s="28" t="s">
        <v>149</v>
      </c>
      <c r="D537" s="28" t="s">
        <v>177</v>
      </c>
      <c r="E537" s="28" t="s">
        <v>144</v>
      </c>
      <c r="F537" s="28" t="s">
        <v>167</v>
      </c>
      <c r="G537" s="28" t="s">
        <v>155</v>
      </c>
      <c r="H537" s="28" t="s">
        <v>125</v>
      </c>
      <c r="I537" s="28" t="s">
        <v>36</v>
      </c>
      <c r="J537" s="39"/>
    </row>
    <row r="538" ht="18.75" customHeight="1">
      <c r="A538" s="28" t="s">
        <v>143</v>
      </c>
      <c r="B538" s="28" t="s">
        <v>2073</v>
      </c>
      <c r="C538" s="28" t="s">
        <v>143</v>
      </c>
      <c r="D538" s="28" t="s">
        <v>163</v>
      </c>
      <c r="E538" s="28" t="s">
        <v>144</v>
      </c>
      <c r="F538" s="28" t="s">
        <v>167</v>
      </c>
      <c r="G538" s="28" t="s">
        <v>155</v>
      </c>
      <c r="H538" s="28" t="s">
        <v>125</v>
      </c>
      <c r="I538" s="28" t="s">
        <v>36</v>
      </c>
      <c r="J538" s="39"/>
    </row>
    <row r="539" ht="18.75" customHeight="1">
      <c r="A539" s="28" t="s">
        <v>159</v>
      </c>
      <c r="B539" s="28" t="s">
        <v>2074</v>
      </c>
      <c r="C539" s="28" t="s">
        <v>192</v>
      </c>
      <c r="D539" s="28" t="s">
        <v>153</v>
      </c>
      <c r="E539" s="28" t="s">
        <v>144</v>
      </c>
      <c r="F539" s="28" t="s">
        <v>167</v>
      </c>
      <c r="G539" s="28" t="s">
        <v>155</v>
      </c>
      <c r="H539" s="28" t="s">
        <v>120</v>
      </c>
      <c r="I539" s="28" t="s">
        <v>36</v>
      </c>
      <c r="J539" s="39"/>
    </row>
    <row r="540" ht="18.75" customHeight="1">
      <c r="A540" s="28" t="s">
        <v>196</v>
      </c>
      <c r="B540" s="28" t="s">
        <v>2075</v>
      </c>
      <c r="C540" s="28" t="s">
        <v>184</v>
      </c>
      <c r="D540" s="28" t="s">
        <v>177</v>
      </c>
      <c r="E540" s="28" t="s">
        <v>144</v>
      </c>
      <c r="F540" s="28" t="s">
        <v>167</v>
      </c>
      <c r="G540" s="28" t="s">
        <v>155</v>
      </c>
      <c r="H540" s="28" t="s">
        <v>120</v>
      </c>
      <c r="I540" s="28" t="s">
        <v>36</v>
      </c>
      <c r="J540" s="39"/>
    </row>
    <row r="541" ht="18.75" customHeight="1">
      <c r="A541" s="28" t="s">
        <v>182</v>
      </c>
      <c r="B541" s="28" t="s">
        <v>2076</v>
      </c>
      <c r="C541" s="28" t="s">
        <v>196</v>
      </c>
      <c r="D541" s="28" t="s">
        <v>168</v>
      </c>
      <c r="E541" s="28" t="s">
        <v>144</v>
      </c>
      <c r="F541" s="28" t="s">
        <v>167</v>
      </c>
      <c r="G541" s="28" t="s">
        <v>155</v>
      </c>
      <c r="H541" s="28" t="s">
        <v>120</v>
      </c>
      <c r="I541" s="28" t="s">
        <v>36</v>
      </c>
      <c r="J541" s="39"/>
    </row>
    <row r="542" ht="18.75" customHeight="1">
      <c r="A542" s="28" t="s">
        <v>201</v>
      </c>
      <c r="B542" s="28" t="s">
        <v>2077</v>
      </c>
      <c r="C542" s="28" t="s">
        <v>146</v>
      </c>
      <c r="D542" s="28" t="s">
        <v>146</v>
      </c>
      <c r="E542" s="28" t="s">
        <v>144</v>
      </c>
      <c r="F542" s="28" t="s">
        <v>167</v>
      </c>
      <c r="G542" s="28" t="s">
        <v>155</v>
      </c>
      <c r="H542" s="28" t="s">
        <v>124</v>
      </c>
      <c r="I542" s="28" t="s">
        <v>36</v>
      </c>
      <c r="J542" s="39"/>
    </row>
    <row r="543" ht="18.75" customHeight="1">
      <c r="A543" s="28" t="s">
        <v>203</v>
      </c>
      <c r="B543" s="28" t="s">
        <v>2078</v>
      </c>
      <c r="C543" s="28" t="s">
        <v>184</v>
      </c>
      <c r="D543" s="28" t="s">
        <v>168</v>
      </c>
      <c r="E543" s="28" t="s">
        <v>144</v>
      </c>
      <c r="F543" s="28" t="s">
        <v>167</v>
      </c>
      <c r="G543" s="28" t="s">
        <v>155</v>
      </c>
      <c r="H543" s="28" t="s">
        <v>124</v>
      </c>
      <c r="I543" s="28" t="s">
        <v>36</v>
      </c>
      <c r="J543" s="39"/>
    </row>
    <row r="544" ht="18.75" customHeight="1">
      <c r="A544" s="28" t="s">
        <v>173</v>
      </c>
      <c r="B544" s="28" t="s">
        <v>2079</v>
      </c>
      <c r="C544" s="28" t="s">
        <v>182</v>
      </c>
      <c r="D544" s="28" t="s">
        <v>153</v>
      </c>
      <c r="E544" s="28" t="s">
        <v>144</v>
      </c>
      <c r="F544" s="28" t="s">
        <v>167</v>
      </c>
      <c r="G544" s="28" t="s">
        <v>155</v>
      </c>
      <c r="H544" s="28" t="s">
        <v>124</v>
      </c>
      <c r="I544" s="28" t="s">
        <v>36</v>
      </c>
      <c r="J544" s="39"/>
    </row>
    <row r="545" ht="18.75" customHeight="1">
      <c r="A545" s="28" t="s">
        <v>207</v>
      </c>
      <c r="B545" s="28" t="s">
        <v>2080</v>
      </c>
      <c r="C545" s="28" t="s">
        <v>231</v>
      </c>
      <c r="D545" s="28" t="s">
        <v>141</v>
      </c>
      <c r="E545" s="28" t="s">
        <v>144</v>
      </c>
      <c r="F545" s="28" t="s">
        <v>167</v>
      </c>
      <c r="G545" s="28" t="s">
        <v>155</v>
      </c>
      <c r="H545" s="28" t="s">
        <v>123</v>
      </c>
      <c r="I545" s="28" t="s">
        <v>36</v>
      </c>
      <c r="J545" s="39"/>
    </row>
    <row r="546" ht="18.75" customHeight="1">
      <c r="A546" s="28" t="s">
        <v>210</v>
      </c>
      <c r="B546" s="28" t="s">
        <v>2081</v>
      </c>
      <c r="C546" s="28" t="s">
        <v>209</v>
      </c>
      <c r="D546" s="28" t="s">
        <v>153</v>
      </c>
      <c r="E546" s="28" t="s">
        <v>144</v>
      </c>
      <c r="F546" s="28" t="s">
        <v>167</v>
      </c>
      <c r="G546" s="28" t="s">
        <v>155</v>
      </c>
      <c r="H546" s="28" t="s">
        <v>123</v>
      </c>
      <c r="I546" s="28" t="s">
        <v>36</v>
      </c>
      <c r="J546" s="39"/>
    </row>
    <row r="547" ht="18.75" customHeight="1">
      <c r="A547" s="28" t="s">
        <v>180</v>
      </c>
      <c r="B547" s="28" t="s">
        <v>2082</v>
      </c>
      <c r="C547" s="28" t="s">
        <v>149</v>
      </c>
      <c r="D547" s="28" t="s">
        <v>141</v>
      </c>
      <c r="E547" s="28" t="s">
        <v>144</v>
      </c>
      <c r="F547" s="28" t="s">
        <v>167</v>
      </c>
      <c r="G547" s="28" t="s">
        <v>155</v>
      </c>
      <c r="H547" s="28" t="s">
        <v>123</v>
      </c>
      <c r="I547" s="28" t="s">
        <v>36</v>
      </c>
      <c r="J547" s="39"/>
    </row>
    <row r="548" ht="18.75" customHeight="1">
      <c r="A548" s="28" t="s">
        <v>209</v>
      </c>
      <c r="B548" s="28" t="s">
        <v>2083</v>
      </c>
      <c r="C548" s="28" t="s">
        <v>173</v>
      </c>
      <c r="D548" s="28" t="s">
        <v>153</v>
      </c>
      <c r="E548" s="28" t="s">
        <v>144</v>
      </c>
      <c r="F548" s="28" t="s">
        <v>167</v>
      </c>
      <c r="G548" s="28" t="s">
        <v>155</v>
      </c>
      <c r="H548" s="28" t="s">
        <v>127</v>
      </c>
      <c r="I548" s="28" t="s">
        <v>36</v>
      </c>
      <c r="J548" s="39"/>
    </row>
    <row r="549" ht="18.75" customHeight="1">
      <c r="A549" s="28" t="s">
        <v>199</v>
      </c>
      <c r="B549" s="28" t="s">
        <v>2084</v>
      </c>
      <c r="C549" s="28" t="s">
        <v>147</v>
      </c>
      <c r="D549" s="28" t="s">
        <v>141</v>
      </c>
      <c r="E549" s="28" t="s">
        <v>144</v>
      </c>
      <c r="F549" s="28" t="s">
        <v>167</v>
      </c>
      <c r="G549" s="28" t="s">
        <v>155</v>
      </c>
      <c r="H549" s="28" t="s">
        <v>127</v>
      </c>
      <c r="I549" s="28" t="s">
        <v>36</v>
      </c>
      <c r="J549" s="39"/>
    </row>
    <row r="550" ht="18.75" customHeight="1">
      <c r="A550" s="28" t="s">
        <v>215</v>
      </c>
      <c r="B550" s="28" t="s">
        <v>2085</v>
      </c>
      <c r="C550" s="28" t="s">
        <v>199</v>
      </c>
      <c r="D550" s="28" t="s">
        <v>153</v>
      </c>
      <c r="E550" s="28" t="s">
        <v>144</v>
      </c>
      <c r="F550" s="28" t="s">
        <v>167</v>
      </c>
      <c r="G550" s="28" t="s">
        <v>155</v>
      </c>
      <c r="H550" s="28" t="s">
        <v>127</v>
      </c>
      <c r="I550" s="28" t="s">
        <v>36</v>
      </c>
      <c r="J550" s="39"/>
    </row>
    <row r="551" ht="18.75" customHeight="1">
      <c r="A551" s="28" t="s">
        <v>141</v>
      </c>
      <c r="B551" s="28" t="s">
        <v>2086</v>
      </c>
      <c r="C551" s="28" t="s">
        <v>157</v>
      </c>
      <c r="D551" s="28" t="s">
        <v>165</v>
      </c>
      <c r="E551" s="28" t="s">
        <v>144</v>
      </c>
      <c r="F551" s="28" t="s">
        <v>808</v>
      </c>
      <c r="G551" s="28" t="s">
        <v>155</v>
      </c>
      <c r="H551" s="28" t="s">
        <v>119</v>
      </c>
      <c r="I551" s="28" t="s">
        <v>38</v>
      </c>
      <c r="J551" s="39"/>
    </row>
    <row r="552" ht="18.75" customHeight="1">
      <c r="A552" s="28" t="s">
        <v>147</v>
      </c>
      <c r="B552" s="28" t="s">
        <v>2087</v>
      </c>
      <c r="C552" s="28" t="s">
        <v>149</v>
      </c>
      <c r="D552" s="28" t="s">
        <v>163</v>
      </c>
      <c r="E552" s="28" t="s">
        <v>144</v>
      </c>
      <c r="F552" s="28" t="s">
        <v>808</v>
      </c>
      <c r="G552" s="28" t="s">
        <v>155</v>
      </c>
      <c r="H552" s="28" t="s">
        <v>119</v>
      </c>
      <c r="I552" s="28" t="s">
        <v>38</v>
      </c>
      <c r="J552" s="39"/>
    </row>
    <row r="553" ht="18.75" customHeight="1">
      <c r="A553" s="28" t="s">
        <v>153</v>
      </c>
      <c r="B553" s="28" t="s">
        <v>843</v>
      </c>
      <c r="C553" s="28" t="s">
        <v>196</v>
      </c>
      <c r="D553" s="28" t="s">
        <v>160</v>
      </c>
      <c r="E553" s="28" t="s">
        <v>144</v>
      </c>
      <c r="F553" s="28" t="s">
        <v>808</v>
      </c>
      <c r="G553" s="28" t="s">
        <v>155</v>
      </c>
      <c r="H553" s="28" t="s">
        <v>119</v>
      </c>
      <c r="I553" s="28" t="s">
        <v>38</v>
      </c>
      <c r="J553" s="39"/>
    </row>
    <row r="554" ht="18.75" customHeight="1">
      <c r="A554" s="28" t="s">
        <v>157</v>
      </c>
      <c r="B554" s="28" t="s">
        <v>2088</v>
      </c>
      <c r="C554" s="28" t="s">
        <v>141</v>
      </c>
      <c r="D554" s="28" t="s">
        <v>177</v>
      </c>
      <c r="E554" s="28" t="s">
        <v>144</v>
      </c>
      <c r="F554" s="28" t="s">
        <v>808</v>
      </c>
      <c r="G554" s="28" t="s">
        <v>155</v>
      </c>
      <c r="H554" s="28" t="s">
        <v>121</v>
      </c>
      <c r="I554" s="28" t="s">
        <v>38</v>
      </c>
      <c r="J554" s="39"/>
    </row>
    <row r="555" ht="18.75" customHeight="1">
      <c r="A555" s="28" t="s">
        <v>160</v>
      </c>
      <c r="B555" s="28" t="s">
        <v>2089</v>
      </c>
      <c r="C555" s="28" t="s">
        <v>219</v>
      </c>
      <c r="D555" s="28" t="s">
        <v>157</v>
      </c>
      <c r="E555" s="28" t="s">
        <v>144</v>
      </c>
      <c r="F555" s="28" t="s">
        <v>808</v>
      </c>
      <c r="G555" s="28" t="s">
        <v>155</v>
      </c>
      <c r="H555" s="28" t="s">
        <v>121</v>
      </c>
      <c r="I555" s="28" t="s">
        <v>38</v>
      </c>
      <c r="J555" s="39"/>
    </row>
    <row r="556" ht="18.75" customHeight="1">
      <c r="A556" s="28" t="s">
        <v>163</v>
      </c>
      <c r="B556" s="28" t="s">
        <v>2090</v>
      </c>
      <c r="C556" s="28" t="s">
        <v>210</v>
      </c>
      <c r="D556" s="28" t="s">
        <v>160</v>
      </c>
      <c r="E556" s="28" t="s">
        <v>144</v>
      </c>
      <c r="F556" s="28" t="s">
        <v>808</v>
      </c>
      <c r="G556" s="28" t="s">
        <v>155</v>
      </c>
      <c r="H556" s="28" t="s">
        <v>121</v>
      </c>
      <c r="I556" s="28" t="s">
        <v>38</v>
      </c>
      <c r="J556" s="39"/>
    </row>
    <row r="557" ht="18.75" customHeight="1">
      <c r="A557" s="28" t="s">
        <v>165</v>
      </c>
      <c r="B557" s="28" t="s">
        <v>2091</v>
      </c>
      <c r="C557" s="28" t="s">
        <v>207</v>
      </c>
      <c r="D557" s="28" t="s">
        <v>155</v>
      </c>
      <c r="E557" s="28" t="s">
        <v>144</v>
      </c>
      <c r="F557" s="28" t="s">
        <v>808</v>
      </c>
      <c r="G557" s="28" t="s">
        <v>155</v>
      </c>
      <c r="H557" s="28" t="s">
        <v>126</v>
      </c>
      <c r="I557" s="28" t="s">
        <v>38</v>
      </c>
      <c r="J557" s="39"/>
    </row>
    <row r="558" ht="18.75" customHeight="1">
      <c r="A558" s="28" t="s">
        <v>168</v>
      </c>
      <c r="B558" s="28" t="s">
        <v>2092</v>
      </c>
      <c r="C558" s="28" t="s">
        <v>159</v>
      </c>
      <c r="D558" s="28" t="s">
        <v>141</v>
      </c>
      <c r="E558" s="28" t="s">
        <v>144</v>
      </c>
      <c r="F558" s="28" t="s">
        <v>808</v>
      </c>
      <c r="G558" s="28" t="s">
        <v>155</v>
      </c>
      <c r="H558" s="28" t="s">
        <v>126</v>
      </c>
      <c r="I558" s="28" t="s">
        <v>38</v>
      </c>
      <c r="J558" s="39"/>
    </row>
    <row r="559" ht="18.75" customHeight="1">
      <c r="A559" s="28" t="s">
        <v>150</v>
      </c>
      <c r="B559" s="28" t="s">
        <v>2093</v>
      </c>
      <c r="C559" s="28" t="s">
        <v>160</v>
      </c>
      <c r="D559" s="28" t="s">
        <v>165</v>
      </c>
      <c r="E559" s="28" t="s">
        <v>144</v>
      </c>
      <c r="F559" s="28" t="s">
        <v>808</v>
      </c>
      <c r="G559" s="28" t="s">
        <v>155</v>
      </c>
      <c r="H559" s="28" t="s">
        <v>126</v>
      </c>
      <c r="I559" s="28" t="s">
        <v>38</v>
      </c>
      <c r="J559" s="39"/>
    </row>
    <row r="560" ht="18.75" customHeight="1">
      <c r="A560" s="28" t="s">
        <v>146</v>
      </c>
      <c r="B560" s="28" t="s">
        <v>2094</v>
      </c>
      <c r="C560" s="28" t="s">
        <v>217</v>
      </c>
      <c r="D560" s="28" t="s">
        <v>153</v>
      </c>
      <c r="E560" s="28" t="s">
        <v>144</v>
      </c>
      <c r="F560" s="28" t="s">
        <v>808</v>
      </c>
      <c r="G560" s="28" t="s">
        <v>155</v>
      </c>
      <c r="H560" s="28" t="s">
        <v>122</v>
      </c>
      <c r="I560" s="28" t="s">
        <v>38</v>
      </c>
      <c r="J560" s="39"/>
    </row>
    <row r="561" ht="18.75" customHeight="1">
      <c r="A561" s="28" t="s">
        <v>155</v>
      </c>
      <c r="B561" s="28" t="s">
        <v>2095</v>
      </c>
      <c r="C561" s="28" t="s">
        <v>168</v>
      </c>
      <c r="D561" s="28" t="s">
        <v>155</v>
      </c>
      <c r="E561" s="28" t="s">
        <v>144</v>
      </c>
      <c r="F561" s="28" t="s">
        <v>808</v>
      </c>
      <c r="G561" s="28" t="s">
        <v>155</v>
      </c>
      <c r="H561" s="28" t="s">
        <v>122</v>
      </c>
      <c r="I561" s="28" t="s">
        <v>38</v>
      </c>
      <c r="J561" s="39"/>
    </row>
    <row r="562" ht="18.75" customHeight="1">
      <c r="A562" s="28" t="s">
        <v>177</v>
      </c>
      <c r="B562" s="28" t="s">
        <v>851</v>
      </c>
      <c r="C562" s="28" t="s">
        <v>141</v>
      </c>
      <c r="D562" s="28" t="s">
        <v>141</v>
      </c>
      <c r="E562" s="28" t="s">
        <v>144</v>
      </c>
      <c r="F562" s="28" t="s">
        <v>808</v>
      </c>
      <c r="G562" s="28" t="s">
        <v>155</v>
      </c>
      <c r="H562" s="28" t="s">
        <v>122</v>
      </c>
      <c r="I562" s="28" t="s">
        <v>38</v>
      </c>
      <c r="J562" s="39"/>
    </row>
    <row r="563" ht="18.75" customHeight="1">
      <c r="A563" s="28" t="s">
        <v>149</v>
      </c>
      <c r="B563" s="28" t="s">
        <v>2096</v>
      </c>
      <c r="C563" s="28" t="s">
        <v>192</v>
      </c>
      <c r="D563" s="28" t="s">
        <v>150</v>
      </c>
      <c r="E563" s="28" t="s">
        <v>144</v>
      </c>
      <c r="F563" s="28" t="s">
        <v>808</v>
      </c>
      <c r="G563" s="28" t="s">
        <v>155</v>
      </c>
      <c r="H563" s="28" t="s">
        <v>125</v>
      </c>
      <c r="I563" s="28" t="s">
        <v>38</v>
      </c>
      <c r="J563" s="39"/>
    </row>
    <row r="564" ht="18.75" customHeight="1">
      <c r="A564" s="28" t="s">
        <v>192</v>
      </c>
      <c r="B564" s="28" t="s">
        <v>2097</v>
      </c>
      <c r="C564" s="28" t="s">
        <v>165</v>
      </c>
      <c r="D564" s="28" t="s">
        <v>150</v>
      </c>
      <c r="E564" s="28" t="s">
        <v>144</v>
      </c>
      <c r="F564" s="28" t="s">
        <v>808</v>
      </c>
      <c r="G564" s="28" t="s">
        <v>155</v>
      </c>
      <c r="H564" s="28" t="s">
        <v>125</v>
      </c>
      <c r="I564" s="28" t="s">
        <v>38</v>
      </c>
      <c r="J564" s="39"/>
    </row>
    <row r="565" ht="18.75" customHeight="1">
      <c r="A565" s="28" t="s">
        <v>143</v>
      </c>
      <c r="B565" s="28" t="s">
        <v>2098</v>
      </c>
      <c r="C565" s="28" t="s">
        <v>155</v>
      </c>
      <c r="D565" s="28" t="s">
        <v>141</v>
      </c>
      <c r="E565" s="28" t="s">
        <v>144</v>
      </c>
      <c r="F565" s="28" t="s">
        <v>808</v>
      </c>
      <c r="G565" s="28" t="s">
        <v>155</v>
      </c>
      <c r="H565" s="28" t="s">
        <v>125</v>
      </c>
      <c r="I565" s="28" t="s">
        <v>38</v>
      </c>
      <c r="J565" s="39"/>
    </row>
    <row r="566" ht="18.75" customHeight="1">
      <c r="A566" s="28" t="s">
        <v>159</v>
      </c>
      <c r="B566" s="28" t="s">
        <v>2099</v>
      </c>
      <c r="C566" s="28" t="s">
        <v>180</v>
      </c>
      <c r="D566" s="28" t="s">
        <v>177</v>
      </c>
      <c r="E566" s="28" t="s">
        <v>144</v>
      </c>
      <c r="F566" s="28" t="s">
        <v>808</v>
      </c>
      <c r="G566" s="28" t="s">
        <v>155</v>
      </c>
      <c r="H566" s="28" t="s">
        <v>120</v>
      </c>
      <c r="I566" s="28" t="s">
        <v>38</v>
      </c>
      <c r="J566" s="39"/>
    </row>
    <row r="567" ht="18.75" customHeight="1">
      <c r="A567" s="28" t="s">
        <v>196</v>
      </c>
      <c r="B567" s="28" t="s">
        <v>2100</v>
      </c>
      <c r="C567" s="28" t="s">
        <v>155</v>
      </c>
      <c r="D567" s="28" t="s">
        <v>146</v>
      </c>
      <c r="E567" s="28" t="s">
        <v>144</v>
      </c>
      <c r="F567" s="28" t="s">
        <v>808</v>
      </c>
      <c r="G567" s="28" t="s">
        <v>155</v>
      </c>
      <c r="H567" s="28" t="s">
        <v>120</v>
      </c>
      <c r="I567" s="28" t="s">
        <v>38</v>
      </c>
      <c r="J567" s="39"/>
    </row>
    <row r="568" ht="18.75" customHeight="1">
      <c r="A568" s="28" t="s">
        <v>182</v>
      </c>
      <c r="B568" s="28" t="s">
        <v>2101</v>
      </c>
      <c r="C568" s="28" t="s">
        <v>177</v>
      </c>
      <c r="D568" s="28" t="s">
        <v>168</v>
      </c>
      <c r="E568" s="28" t="s">
        <v>144</v>
      </c>
      <c r="F568" s="28" t="s">
        <v>808</v>
      </c>
      <c r="G568" s="28" t="s">
        <v>155</v>
      </c>
      <c r="H568" s="28" t="s">
        <v>120</v>
      </c>
      <c r="I568" s="28" t="s">
        <v>38</v>
      </c>
      <c r="J568" s="39"/>
    </row>
    <row r="569" ht="18.75" customHeight="1">
      <c r="A569" s="28" t="s">
        <v>201</v>
      </c>
      <c r="B569" s="28" t="s">
        <v>2102</v>
      </c>
      <c r="C569" s="28" t="s">
        <v>192</v>
      </c>
      <c r="D569" s="28" t="s">
        <v>168</v>
      </c>
      <c r="E569" s="28" t="s">
        <v>144</v>
      </c>
      <c r="F569" s="28" t="s">
        <v>808</v>
      </c>
      <c r="G569" s="28" t="s">
        <v>155</v>
      </c>
      <c r="H569" s="28" t="s">
        <v>124</v>
      </c>
      <c r="I569" s="28" t="s">
        <v>38</v>
      </c>
      <c r="J569" s="39"/>
    </row>
    <row r="570" ht="18.75" customHeight="1">
      <c r="A570" s="28" t="s">
        <v>203</v>
      </c>
      <c r="B570" s="28" t="s">
        <v>2103</v>
      </c>
      <c r="C570" s="28" t="s">
        <v>180</v>
      </c>
      <c r="D570" s="28" t="s">
        <v>153</v>
      </c>
      <c r="E570" s="28" t="s">
        <v>144</v>
      </c>
      <c r="F570" s="28" t="s">
        <v>808</v>
      </c>
      <c r="G570" s="28" t="s">
        <v>155</v>
      </c>
      <c r="H570" s="28" t="s">
        <v>124</v>
      </c>
      <c r="I570" s="28" t="s">
        <v>38</v>
      </c>
      <c r="J570" s="39"/>
    </row>
    <row r="571" ht="18.75" customHeight="1">
      <c r="A571" s="28" t="s">
        <v>173</v>
      </c>
      <c r="B571" s="28" t="s">
        <v>2104</v>
      </c>
      <c r="C571" s="28" t="s">
        <v>177</v>
      </c>
      <c r="D571" s="28" t="s">
        <v>163</v>
      </c>
      <c r="E571" s="28" t="s">
        <v>144</v>
      </c>
      <c r="F571" s="28" t="s">
        <v>808</v>
      </c>
      <c r="G571" s="28" t="s">
        <v>155</v>
      </c>
      <c r="H571" s="28" t="s">
        <v>124</v>
      </c>
      <c r="I571" s="28" t="s">
        <v>38</v>
      </c>
      <c r="J571" s="39"/>
    </row>
    <row r="572" ht="18.75" customHeight="1">
      <c r="A572" s="28" t="s">
        <v>207</v>
      </c>
      <c r="B572" s="28" t="s">
        <v>2105</v>
      </c>
      <c r="C572" s="28" t="s">
        <v>184</v>
      </c>
      <c r="D572" s="28" t="s">
        <v>157</v>
      </c>
      <c r="E572" s="28" t="s">
        <v>144</v>
      </c>
      <c r="F572" s="28" t="s">
        <v>808</v>
      </c>
      <c r="G572" s="28" t="s">
        <v>155</v>
      </c>
      <c r="H572" s="28" t="s">
        <v>123</v>
      </c>
      <c r="I572" s="28" t="s">
        <v>38</v>
      </c>
      <c r="J572" s="39"/>
    </row>
    <row r="573" ht="18.75" customHeight="1">
      <c r="A573" s="28" t="s">
        <v>210</v>
      </c>
      <c r="B573" s="28" t="s">
        <v>2106</v>
      </c>
      <c r="C573" s="28" t="s">
        <v>184</v>
      </c>
      <c r="D573" s="28" t="s">
        <v>163</v>
      </c>
      <c r="E573" s="28" t="s">
        <v>144</v>
      </c>
      <c r="F573" s="28" t="s">
        <v>808</v>
      </c>
      <c r="G573" s="28" t="s">
        <v>155</v>
      </c>
      <c r="H573" s="28" t="s">
        <v>123</v>
      </c>
      <c r="I573" s="28" t="s">
        <v>38</v>
      </c>
      <c r="J573" s="39"/>
    </row>
    <row r="574" ht="18.75" customHeight="1">
      <c r="A574" s="28" t="s">
        <v>180</v>
      </c>
      <c r="B574" s="28" t="s">
        <v>2107</v>
      </c>
      <c r="C574" s="28" t="s">
        <v>143</v>
      </c>
      <c r="D574" s="28" t="s">
        <v>146</v>
      </c>
      <c r="E574" s="28" t="s">
        <v>144</v>
      </c>
      <c r="F574" s="28" t="s">
        <v>808</v>
      </c>
      <c r="G574" s="28" t="s">
        <v>155</v>
      </c>
      <c r="H574" s="28" t="s">
        <v>123</v>
      </c>
      <c r="I574" s="28" t="s">
        <v>38</v>
      </c>
      <c r="J574" s="39"/>
    </row>
    <row r="575" ht="18.75" customHeight="1">
      <c r="A575" s="28" t="s">
        <v>209</v>
      </c>
      <c r="B575" s="28" t="s">
        <v>2108</v>
      </c>
      <c r="C575" s="28" t="s">
        <v>217</v>
      </c>
      <c r="D575" s="28" t="s">
        <v>150</v>
      </c>
      <c r="E575" s="28" t="s">
        <v>144</v>
      </c>
      <c r="F575" s="28" t="s">
        <v>808</v>
      </c>
      <c r="G575" s="28" t="s">
        <v>155</v>
      </c>
      <c r="H575" s="28" t="s">
        <v>127</v>
      </c>
      <c r="I575" s="28" t="s">
        <v>38</v>
      </c>
      <c r="J575" s="39"/>
    </row>
    <row r="576" ht="18.75" customHeight="1">
      <c r="A576" s="28" t="s">
        <v>199</v>
      </c>
      <c r="B576" s="28" t="s">
        <v>2109</v>
      </c>
      <c r="C576" s="28" t="s">
        <v>199</v>
      </c>
      <c r="D576" s="28" t="s">
        <v>141</v>
      </c>
      <c r="E576" s="28" t="s">
        <v>144</v>
      </c>
      <c r="F576" s="28" t="s">
        <v>200</v>
      </c>
      <c r="G576" s="28" t="s">
        <v>155</v>
      </c>
      <c r="H576" s="28" t="s">
        <v>127</v>
      </c>
      <c r="I576" s="28" t="s">
        <v>38</v>
      </c>
      <c r="J576" s="39"/>
    </row>
    <row r="577" ht="18.75" customHeight="1">
      <c r="A577" s="28" t="s">
        <v>215</v>
      </c>
      <c r="B577" s="28" t="s">
        <v>2110</v>
      </c>
      <c r="C577" s="28" t="s">
        <v>219</v>
      </c>
      <c r="D577" s="28" t="s">
        <v>163</v>
      </c>
      <c r="E577" s="28" t="s">
        <v>144</v>
      </c>
      <c r="F577" s="28" t="s">
        <v>808</v>
      </c>
      <c r="G577" s="28" t="s">
        <v>155</v>
      </c>
      <c r="H577" s="28" t="s">
        <v>127</v>
      </c>
      <c r="I577" s="28" t="s">
        <v>38</v>
      </c>
      <c r="J577" s="39"/>
    </row>
    <row r="578" ht="18.75" customHeight="1">
      <c r="A578" s="28" t="s">
        <v>141</v>
      </c>
      <c r="B578" s="28" t="s">
        <v>2111</v>
      </c>
      <c r="C578" s="28" t="s">
        <v>184</v>
      </c>
      <c r="D578" s="28" t="s">
        <v>141</v>
      </c>
      <c r="E578" s="28" t="s">
        <v>144</v>
      </c>
      <c r="F578" s="28" t="s">
        <v>206</v>
      </c>
      <c r="G578" s="28" t="s">
        <v>155</v>
      </c>
      <c r="H578" s="28" t="s">
        <v>123</v>
      </c>
      <c r="I578" s="28" t="s">
        <v>52</v>
      </c>
      <c r="J578" s="39"/>
    </row>
    <row r="579" ht="18.75" customHeight="1">
      <c r="A579" s="28" t="s">
        <v>147</v>
      </c>
      <c r="B579" s="28" t="s">
        <v>2112</v>
      </c>
      <c r="C579" s="28" t="s">
        <v>201</v>
      </c>
      <c r="D579" s="28" t="s">
        <v>146</v>
      </c>
      <c r="E579" s="28" t="s">
        <v>144</v>
      </c>
      <c r="F579" s="28" t="s">
        <v>206</v>
      </c>
      <c r="G579" s="28" t="s">
        <v>155</v>
      </c>
      <c r="H579" s="28" t="s">
        <v>123</v>
      </c>
      <c r="I579" s="28" t="s">
        <v>52</v>
      </c>
      <c r="J579" s="39"/>
    </row>
    <row r="580" ht="18.75" customHeight="1">
      <c r="A580" s="28" t="s">
        <v>153</v>
      </c>
      <c r="B580" s="28" t="s">
        <v>2113</v>
      </c>
      <c r="C580" s="28" t="s">
        <v>182</v>
      </c>
      <c r="D580" s="28" t="s">
        <v>160</v>
      </c>
      <c r="E580" s="28" t="s">
        <v>144</v>
      </c>
      <c r="F580" s="28" t="s">
        <v>206</v>
      </c>
      <c r="G580" s="28" t="s">
        <v>155</v>
      </c>
      <c r="H580" s="28" t="s">
        <v>123</v>
      </c>
      <c r="I580" s="28" t="s">
        <v>52</v>
      </c>
      <c r="J580" s="39"/>
    </row>
    <row r="581" ht="18.75" customHeight="1">
      <c r="A581" s="28" t="s">
        <v>157</v>
      </c>
      <c r="B581" s="28" t="s">
        <v>2114</v>
      </c>
      <c r="C581" s="28" t="s">
        <v>196</v>
      </c>
      <c r="D581" s="28" t="s">
        <v>177</v>
      </c>
      <c r="E581" s="28" t="s">
        <v>144</v>
      </c>
      <c r="F581" s="28" t="s">
        <v>206</v>
      </c>
      <c r="G581" s="28" t="s">
        <v>155</v>
      </c>
      <c r="H581" s="28" t="s">
        <v>124</v>
      </c>
      <c r="I581" s="28" t="s">
        <v>52</v>
      </c>
      <c r="J581" s="39"/>
    </row>
    <row r="582" ht="18.75" customHeight="1">
      <c r="A582" s="28" t="s">
        <v>160</v>
      </c>
      <c r="B582" s="28" t="s">
        <v>2115</v>
      </c>
      <c r="C582" s="28" t="s">
        <v>184</v>
      </c>
      <c r="D582" s="28" t="s">
        <v>163</v>
      </c>
      <c r="E582" s="28" t="s">
        <v>144</v>
      </c>
      <c r="F582" s="28" t="s">
        <v>206</v>
      </c>
      <c r="G582" s="28" t="s">
        <v>155</v>
      </c>
      <c r="H582" s="28" t="s">
        <v>124</v>
      </c>
      <c r="I582" s="28" t="s">
        <v>52</v>
      </c>
      <c r="J582" s="39"/>
    </row>
    <row r="583" ht="18.75" customHeight="1">
      <c r="A583" s="28" t="s">
        <v>163</v>
      </c>
      <c r="B583" s="28" t="s">
        <v>2116</v>
      </c>
      <c r="C583" s="28" t="s">
        <v>141</v>
      </c>
      <c r="D583" s="28" t="s">
        <v>150</v>
      </c>
      <c r="E583" s="28" t="s">
        <v>144</v>
      </c>
      <c r="F583" s="28" t="s">
        <v>206</v>
      </c>
      <c r="G583" s="28" t="s">
        <v>155</v>
      </c>
      <c r="H583" s="28" t="s">
        <v>124</v>
      </c>
      <c r="I583" s="28" t="s">
        <v>52</v>
      </c>
      <c r="J583" s="39"/>
    </row>
    <row r="584" ht="18.75" customHeight="1">
      <c r="A584" s="28" t="s">
        <v>165</v>
      </c>
      <c r="B584" s="28" t="s">
        <v>222</v>
      </c>
      <c r="C584" s="28" t="s">
        <v>207</v>
      </c>
      <c r="D584" s="28" t="s">
        <v>163</v>
      </c>
      <c r="E584" s="28" t="s">
        <v>144</v>
      </c>
      <c r="F584" s="28" t="s">
        <v>206</v>
      </c>
      <c r="G584" s="28" t="s">
        <v>155</v>
      </c>
      <c r="H584" s="28" t="s">
        <v>121</v>
      </c>
      <c r="I584" s="28" t="s">
        <v>52</v>
      </c>
      <c r="J584" s="39"/>
    </row>
    <row r="585" ht="18.75" customHeight="1">
      <c r="A585" s="28" t="s">
        <v>168</v>
      </c>
      <c r="B585" s="28" t="s">
        <v>2117</v>
      </c>
      <c r="C585" s="28" t="s">
        <v>182</v>
      </c>
      <c r="D585" s="28" t="s">
        <v>146</v>
      </c>
      <c r="E585" s="28" t="s">
        <v>144</v>
      </c>
      <c r="F585" s="28" t="s">
        <v>206</v>
      </c>
      <c r="G585" s="28" t="s">
        <v>155</v>
      </c>
      <c r="H585" s="28" t="s">
        <v>121</v>
      </c>
      <c r="I585" s="28" t="s">
        <v>52</v>
      </c>
      <c r="J585" s="39"/>
    </row>
    <row r="586" ht="18.75" customHeight="1">
      <c r="A586" s="28" t="s">
        <v>150</v>
      </c>
      <c r="B586" s="28" t="s">
        <v>2118</v>
      </c>
      <c r="C586" s="28" t="s">
        <v>141</v>
      </c>
      <c r="D586" s="28" t="s">
        <v>147</v>
      </c>
      <c r="E586" s="28" t="s">
        <v>144</v>
      </c>
      <c r="F586" s="28" t="s">
        <v>206</v>
      </c>
      <c r="G586" s="28" t="s">
        <v>155</v>
      </c>
      <c r="H586" s="28" t="s">
        <v>121</v>
      </c>
      <c r="I586" s="28" t="s">
        <v>52</v>
      </c>
      <c r="J586" s="39"/>
    </row>
    <row r="587" ht="18.75" customHeight="1">
      <c r="A587" s="28" t="s">
        <v>146</v>
      </c>
      <c r="B587" s="28" t="s">
        <v>2119</v>
      </c>
      <c r="C587" s="28" t="s">
        <v>182</v>
      </c>
      <c r="D587" s="28" t="s">
        <v>150</v>
      </c>
      <c r="E587" s="28" t="s">
        <v>144</v>
      </c>
      <c r="F587" s="28" t="s">
        <v>206</v>
      </c>
      <c r="G587" s="28" t="s">
        <v>155</v>
      </c>
      <c r="H587" s="28" t="s">
        <v>125</v>
      </c>
      <c r="I587" s="28" t="s">
        <v>52</v>
      </c>
      <c r="J587" s="39"/>
    </row>
    <row r="588" ht="18.75" customHeight="1">
      <c r="A588" s="28" t="s">
        <v>155</v>
      </c>
      <c r="B588" s="28" t="s">
        <v>2120</v>
      </c>
      <c r="C588" s="28" t="s">
        <v>141</v>
      </c>
      <c r="D588" s="28" t="s">
        <v>163</v>
      </c>
      <c r="E588" s="28" t="s">
        <v>144</v>
      </c>
      <c r="F588" s="28" t="s">
        <v>206</v>
      </c>
      <c r="G588" s="28" t="s">
        <v>155</v>
      </c>
      <c r="H588" s="28" t="s">
        <v>125</v>
      </c>
      <c r="I588" s="28" t="s">
        <v>52</v>
      </c>
      <c r="J588" s="39"/>
    </row>
    <row r="589" ht="18.75" customHeight="1">
      <c r="A589" s="28" t="s">
        <v>177</v>
      </c>
      <c r="B589" s="28" t="s">
        <v>2121</v>
      </c>
      <c r="C589" s="28" t="s">
        <v>180</v>
      </c>
      <c r="D589" s="28" t="s">
        <v>146</v>
      </c>
      <c r="E589" s="28" t="s">
        <v>144</v>
      </c>
      <c r="F589" s="28" t="s">
        <v>206</v>
      </c>
      <c r="G589" s="28" t="s">
        <v>155</v>
      </c>
      <c r="H589" s="28" t="s">
        <v>125</v>
      </c>
      <c r="I589" s="28" t="s">
        <v>52</v>
      </c>
      <c r="J589" s="39"/>
    </row>
    <row r="590" ht="18.75" customHeight="1">
      <c r="A590" s="28" t="s">
        <v>149</v>
      </c>
      <c r="B590" s="28" t="s">
        <v>2122</v>
      </c>
      <c r="C590" s="28" t="s">
        <v>160</v>
      </c>
      <c r="D590" s="28" t="s">
        <v>155</v>
      </c>
      <c r="E590" s="28" t="s">
        <v>144</v>
      </c>
      <c r="F590" s="28" t="s">
        <v>200</v>
      </c>
      <c r="G590" s="28" t="s">
        <v>155</v>
      </c>
      <c r="H590" s="28" t="s">
        <v>122</v>
      </c>
      <c r="I590" s="28" t="s">
        <v>52</v>
      </c>
      <c r="J590" s="39"/>
    </row>
    <row r="591" ht="18.75" customHeight="1">
      <c r="A591" s="28" t="s">
        <v>192</v>
      </c>
      <c r="B591" s="28" t="s">
        <v>2123</v>
      </c>
      <c r="C591" s="28" t="s">
        <v>201</v>
      </c>
      <c r="D591" s="28" t="s">
        <v>157</v>
      </c>
      <c r="E591" s="28" t="s">
        <v>144</v>
      </c>
      <c r="F591" s="28" t="s">
        <v>206</v>
      </c>
      <c r="G591" s="28" t="s">
        <v>155</v>
      </c>
      <c r="H591" s="28" t="s">
        <v>122</v>
      </c>
      <c r="I591" s="28" t="s">
        <v>52</v>
      </c>
      <c r="J591" s="39"/>
    </row>
    <row r="592" ht="18.75" customHeight="1">
      <c r="A592" s="28" t="s">
        <v>143</v>
      </c>
      <c r="B592" s="28" t="s">
        <v>2124</v>
      </c>
      <c r="C592" s="28" t="s">
        <v>147</v>
      </c>
      <c r="D592" s="28" t="s">
        <v>150</v>
      </c>
      <c r="E592" s="28" t="s">
        <v>144</v>
      </c>
      <c r="F592" s="28" t="s">
        <v>206</v>
      </c>
      <c r="G592" s="28" t="s">
        <v>155</v>
      </c>
      <c r="H592" s="28" t="s">
        <v>122</v>
      </c>
      <c r="I592" s="28" t="s">
        <v>52</v>
      </c>
      <c r="J592" s="39"/>
    </row>
    <row r="593" ht="18.75" customHeight="1">
      <c r="A593" s="28" t="s">
        <v>159</v>
      </c>
      <c r="B593" s="28" t="s">
        <v>2125</v>
      </c>
      <c r="C593" s="28" t="s">
        <v>215</v>
      </c>
      <c r="D593" s="28" t="s">
        <v>147</v>
      </c>
      <c r="E593" s="28" t="s">
        <v>144</v>
      </c>
      <c r="F593" s="28" t="s">
        <v>206</v>
      </c>
      <c r="G593" s="28" t="s">
        <v>155</v>
      </c>
      <c r="H593" s="28" t="s">
        <v>119</v>
      </c>
      <c r="I593" s="28" t="s">
        <v>52</v>
      </c>
      <c r="J593" s="39"/>
    </row>
    <row r="594" ht="18.75" customHeight="1">
      <c r="A594" s="28" t="s">
        <v>196</v>
      </c>
      <c r="B594" s="28" t="s">
        <v>2126</v>
      </c>
      <c r="C594" s="28" t="s">
        <v>163</v>
      </c>
      <c r="D594" s="28" t="s">
        <v>147</v>
      </c>
      <c r="E594" s="28" t="s">
        <v>144</v>
      </c>
      <c r="F594" s="28" t="s">
        <v>206</v>
      </c>
      <c r="G594" s="28" t="s">
        <v>155</v>
      </c>
      <c r="H594" s="28" t="s">
        <v>119</v>
      </c>
      <c r="I594" s="28" t="s">
        <v>52</v>
      </c>
      <c r="J594" s="39"/>
    </row>
    <row r="595" ht="18.75" customHeight="1">
      <c r="A595" s="28" t="s">
        <v>182</v>
      </c>
      <c r="B595" s="28" t="s">
        <v>2127</v>
      </c>
      <c r="C595" s="28" t="s">
        <v>209</v>
      </c>
      <c r="D595" s="28" t="s">
        <v>153</v>
      </c>
      <c r="E595" s="28" t="s">
        <v>144</v>
      </c>
      <c r="F595" s="28" t="s">
        <v>206</v>
      </c>
      <c r="G595" s="28" t="s">
        <v>155</v>
      </c>
      <c r="H595" s="28" t="s">
        <v>119</v>
      </c>
      <c r="I595" s="28" t="s">
        <v>52</v>
      </c>
      <c r="J595" s="39"/>
    </row>
    <row r="596" ht="18.75" customHeight="1">
      <c r="A596" s="28" t="s">
        <v>201</v>
      </c>
      <c r="B596" s="28" t="s">
        <v>2128</v>
      </c>
      <c r="C596" s="28" t="s">
        <v>157</v>
      </c>
      <c r="D596" s="28" t="s">
        <v>163</v>
      </c>
      <c r="E596" s="28" t="s">
        <v>144</v>
      </c>
      <c r="F596" s="28" t="s">
        <v>206</v>
      </c>
      <c r="G596" s="28" t="s">
        <v>155</v>
      </c>
      <c r="H596" s="28" t="s">
        <v>126</v>
      </c>
      <c r="I596" s="28" t="s">
        <v>52</v>
      </c>
      <c r="J596" s="39"/>
    </row>
    <row r="597" ht="18.75" customHeight="1">
      <c r="A597" s="28" t="s">
        <v>203</v>
      </c>
      <c r="B597" s="28" t="s">
        <v>2129</v>
      </c>
      <c r="C597" s="28" t="s">
        <v>180</v>
      </c>
      <c r="D597" s="28" t="s">
        <v>160</v>
      </c>
      <c r="E597" s="28" t="s">
        <v>144</v>
      </c>
      <c r="F597" s="28" t="s">
        <v>206</v>
      </c>
      <c r="G597" s="28" t="s">
        <v>155</v>
      </c>
      <c r="H597" s="28" t="s">
        <v>126</v>
      </c>
      <c r="I597" s="28" t="s">
        <v>52</v>
      </c>
      <c r="J597" s="39"/>
    </row>
    <row r="598" ht="18.75" customHeight="1">
      <c r="A598" s="28" t="s">
        <v>173</v>
      </c>
      <c r="B598" s="28" t="s">
        <v>2130</v>
      </c>
      <c r="C598" s="28" t="s">
        <v>219</v>
      </c>
      <c r="D598" s="28" t="s">
        <v>155</v>
      </c>
      <c r="E598" s="28" t="s">
        <v>144</v>
      </c>
      <c r="F598" s="28" t="s">
        <v>206</v>
      </c>
      <c r="G598" s="28" t="s">
        <v>155</v>
      </c>
      <c r="H598" s="28" t="s">
        <v>126</v>
      </c>
      <c r="I598" s="28" t="s">
        <v>52</v>
      </c>
      <c r="J598" s="39"/>
    </row>
    <row r="599" ht="18.75" customHeight="1">
      <c r="A599" s="28" t="s">
        <v>207</v>
      </c>
      <c r="B599" s="28" t="s">
        <v>2131</v>
      </c>
      <c r="C599" s="28" t="s">
        <v>184</v>
      </c>
      <c r="D599" s="28" t="s">
        <v>155</v>
      </c>
      <c r="E599" s="28" t="s">
        <v>144</v>
      </c>
      <c r="F599" s="28" t="s">
        <v>848</v>
      </c>
      <c r="G599" s="28" t="s">
        <v>155</v>
      </c>
      <c r="H599" s="28" t="s">
        <v>127</v>
      </c>
      <c r="I599" s="28" t="s">
        <v>52</v>
      </c>
      <c r="J599" s="39"/>
    </row>
    <row r="600" ht="18.75" customHeight="1">
      <c r="A600" s="28" t="s">
        <v>210</v>
      </c>
      <c r="B600" s="28" t="s">
        <v>2132</v>
      </c>
      <c r="C600" s="28" t="s">
        <v>168</v>
      </c>
      <c r="D600" s="28" t="s">
        <v>177</v>
      </c>
      <c r="E600" s="28" t="s">
        <v>144</v>
      </c>
      <c r="F600" s="28" t="s">
        <v>848</v>
      </c>
      <c r="G600" s="28" t="s">
        <v>155</v>
      </c>
      <c r="H600" s="28" t="s">
        <v>127</v>
      </c>
      <c r="I600" s="28" t="s">
        <v>52</v>
      </c>
      <c r="J600" s="39"/>
    </row>
    <row r="601" ht="18.75" customHeight="1">
      <c r="A601" s="28" t="s">
        <v>180</v>
      </c>
      <c r="B601" s="28" t="s">
        <v>2133</v>
      </c>
      <c r="C601" s="28" t="s">
        <v>147</v>
      </c>
      <c r="D601" s="28" t="s">
        <v>153</v>
      </c>
      <c r="E601" s="28" t="s">
        <v>144</v>
      </c>
      <c r="F601" s="28" t="s">
        <v>848</v>
      </c>
      <c r="G601" s="28" t="s">
        <v>155</v>
      </c>
      <c r="H601" s="28" t="s">
        <v>127</v>
      </c>
      <c r="I601" s="28" t="s">
        <v>52</v>
      </c>
      <c r="J601" s="39"/>
    </row>
    <row r="602" ht="18.75" customHeight="1">
      <c r="A602" s="28" t="s">
        <v>209</v>
      </c>
      <c r="B602" s="28" t="s">
        <v>2134</v>
      </c>
      <c r="C602" s="28" t="s">
        <v>153</v>
      </c>
      <c r="D602" s="28" t="s">
        <v>141</v>
      </c>
      <c r="E602" s="28" t="s">
        <v>144</v>
      </c>
      <c r="F602" s="28" t="s">
        <v>206</v>
      </c>
      <c r="G602" s="28" t="s">
        <v>155</v>
      </c>
      <c r="H602" s="28" t="s">
        <v>120</v>
      </c>
      <c r="I602" s="28" t="s">
        <v>52</v>
      </c>
      <c r="J602" s="39"/>
    </row>
    <row r="603" ht="18.75" customHeight="1">
      <c r="A603" s="28" t="s">
        <v>199</v>
      </c>
      <c r="B603" s="28" t="s">
        <v>2135</v>
      </c>
      <c r="C603" s="28" t="s">
        <v>207</v>
      </c>
      <c r="D603" s="28" t="s">
        <v>168</v>
      </c>
      <c r="E603" s="28" t="s">
        <v>144</v>
      </c>
      <c r="F603" s="28" t="s">
        <v>206</v>
      </c>
      <c r="G603" s="28" t="s">
        <v>155</v>
      </c>
      <c r="H603" s="28" t="s">
        <v>120</v>
      </c>
      <c r="I603" s="28" t="s">
        <v>52</v>
      </c>
      <c r="J603" s="39"/>
    </row>
    <row r="604" ht="18.75" customHeight="1">
      <c r="A604" s="28" t="s">
        <v>215</v>
      </c>
      <c r="B604" s="28" t="s">
        <v>2136</v>
      </c>
      <c r="C604" s="28" t="s">
        <v>168</v>
      </c>
      <c r="D604" s="28" t="s">
        <v>153</v>
      </c>
      <c r="E604" s="28" t="s">
        <v>144</v>
      </c>
      <c r="F604" s="28" t="s">
        <v>206</v>
      </c>
      <c r="G604" s="28" t="s">
        <v>155</v>
      </c>
      <c r="H604" s="28" t="s">
        <v>120</v>
      </c>
      <c r="I604" s="28" t="s">
        <v>52</v>
      </c>
      <c r="J604" s="39"/>
    </row>
    <row r="605" ht="18.75" customHeight="1">
      <c r="A605" s="28" t="s">
        <v>141</v>
      </c>
      <c r="B605" s="28" t="s">
        <v>2137</v>
      </c>
      <c r="C605" s="28" t="s">
        <v>141</v>
      </c>
      <c r="D605" s="28" t="s">
        <v>177</v>
      </c>
      <c r="E605" s="28" t="s">
        <v>144</v>
      </c>
      <c r="F605" s="28" t="s">
        <v>206</v>
      </c>
      <c r="G605" s="28" t="s">
        <v>155</v>
      </c>
      <c r="H605" s="28" t="s">
        <v>120</v>
      </c>
      <c r="I605" s="28" t="s">
        <v>53</v>
      </c>
      <c r="J605" s="39"/>
    </row>
    <row r="606" ht="18.75" customHeight="1">
      <c r="A606" s="28" t="s">
        <v>147</v>
      </c>
      <c r="B606" s="28" t="s">
        <v>2138</v>
      </c>
      <c r="C606" s="28" t="s">
        <v>210</v>
      </c>
      <c r="D606" s="28" t="s">
        <v>165</v>
      </c>
      <c r="E606" s="28" t="s">
        <v>144</v>
      </c>
      <c r="F606" s="28" t="s">
        <v>206</v>
      </c>
      <c r="G606" s="28" t="s">
        <v>155</v>
      </c>
      <c r="H606" s="28" t="s">
        <v>120</v>
      </c>
      <c r="I606" s="28" t="s">
        <v>53</v>
      </c>
      <c r="J606" s="39"/>
    </row>
    <row r="607" ht="18.75" customHeight="1">
      <c r="A607" s="28" t="s">
        <v>153</v>
      </c>
      <c r="B607" s="28" t="s">
        <v>2139</v>
      </c>
      <c r="C607" s="28" t="s">
        <v>207</v>
      </c>
      <c r="D607" s="28" t="s">
        <v>141</v>
      </c>
      <c r="E607" s="28" t="s">
        <v>144</v>
      </c>
      <c r="F607" s="28" t="s">
        <v>206</v>
      </c>
      <c r="G607" s="28" t="s">
        <v>155</v>
      </c>
      <c r="H607" s="28" t="s">
        <v>120</v>
      </c>
      <c r="I607" s="28" t="s">
        <v>53</v>
      </c>
      <c r="J607" s="39"/>
    </row>
    <row r="608" ht="18.75" customHeight="1">
      <c r="A608" s="28" t="s">
        <v>157</v>
      </c>
      <c r="B608" s="28" t="s">
        <v>2140</v>
      </c>
      <c r="C608" s="28" t="s">
        <v>180</v>
      </c>
      <c r="D608" s="28" t="s">
        <v>168</v>
      </c>
      <c r="E608" s="28" t="s">
        <v>144</v>
      </c>
      <c r="F608" s="28" t="s">
        <v>206</v>
      </c>
      <c r="G608" s="28" t="s">
        <v>155</v>
      </c>
      <c r="H608" s="28" t="s">
        <v>122</v>
      </c>
      <c r="I608" s="28" t="s">
        <v>53</v>
      </c>
      <c r="J608" s="39"/>
    </row>
    <row r="609" ht="18.75" customHeight="1">
      <c r="A609" s="28" t="s">
        <v>160</v>
      </c>
      <c r="B609" s="28" t="s">
        <v>2141</v>
      </c>
      <c r="C609" s="28" t="s">
        <v>177</v>
      </c>
      <c r="D609" s="28" t="s">
        <v>146</v>
      </c>
      <c r="E609" s="28" t="s">
        <v>144</v>
      </c>
      <c r="F609" s="28" t="s">
        <v>206</v>
      </c>
      <c r="G609" s="28" t="s">
        <v>155</v>
      </c>
      <c r="H609" s="28" t="s">
        <v>122</v>
      </c>
      <c r="I609" s="28" t="s">
        <v>53</v>
      </c>
      <c r="J609" s="39"/>
    </row>
    <row r="610" ht="18.75" customHeight="1">
      <c r="A610" s="28" t="s">
        <v>163</v>
      </c>
      <c r="B610" s="28" t="s">
        <v>2142</v>
      </c>
      <c r="C610" s="28" t="s">
        <v>143</v>
      </c>
      <c r="D610" s="28" t="s">
        <v>147</v>
      </c>
      <c r="E610" s="28" t="s">
        <v>144</v>
      </c>
      <c r="F610" s="28" t="s">
        <v>206</v>
      </c>
      <c r="G610" s="28" t="s">
        <v>155</v>
      </c>
      <c r="H610" s="28" t="s">
        <v>119</v>
      </c>
      <c r="I610" s="28" t="s">
        <v>53</v>
      </c>
      <c r="J610" s="39"/>
    </row>
    <row r="611" ht="18.75" customHeight="1">
      <c r="A611" s="28" t="s">
        <v>165</v>
      </c>
      <c r="B611" s="28" t="s">
        <v>2143</v>
      </c>
      <c r="C611" s="28" t="s">
        <v>199</v>
      </c>
      <c r="D611" s="28" t="s">
        <v>157</v>
      </c>
      <c r="E611" s="28" t="s">
        <v>144</v>
      </c>
      <c r="F611" s="28" t="s">
        <v>206</v>
      </c>
      <c r="G611" s="28" t="s">
        <v>155</v>
      </c>
      <c r="H611" s="28" t="s">
        <v>119</v>
      </c>
      <c r="I611" s="28" t="s">
        <v>53</v>
      </c>
      <c r="J611" s="39"/>
    </row>
    <row r="612" ht="18.75" customHeight="1">
      <c r="A612" s="28" t="s">
        <v>168</v>
      </c>
      <c r="B612" s="28" t="s">
        <v>2144</v>
      </c>
      <c r="C612" s="28" t="s">
        <v>199</v>
      </c>
      <c r="D612" s="28" t="s">
        <v>147</v>
      </c>
      <c r="E612" s="28" t="s">
        <v>144</v>
      </c>
      <c r="F612" s="28" t="s">
        <v>206</v>
      </c>
      <c r="G612" s="28" t="s">
        <v>155</v>
      </c>
      <c r="H612" s="28" t="s">
        <v>119</v>
      </c>
      <c r="I612" s="28" t="s">
        <v>53</v>
      </c>
      <c r="J612" s="39"/>
    </row>
    <row r="613" ht="18.75" customHeight="1">
      <c r="A613" s="28" t="s">
        <v>150</v>
      </c>
      <c r="B613" s="28" t="s">
        <v>2145</v>
      </c>
      <c r="C613" s="28" t="s">
        <v>155</v>
      </c>
      <c r="D613" s="28" t="s">
        <v>177</v>
      </c>
      <c r="E613" s="28" t="s">
        <v>144</v>
      </c>
      <c r="F613" s="28" t="s">
        <v>206</v>
      </c>
      <c r="G613" s="28" t="s">
        <v>155</v>
      </c>
      <c r="H613" s="28" t="s">
        <v>124</v>
      </c>
      <c r="I613" s="28" t="s">
        <v>53</v>
      </c>
      <c r="J613" s="39"/>
    </row>
    <row r="614" ht="18.75" customHeight="1">
      <c r="A614" s="28" t="s">
        <v>146</v>
      </c>
      <c r="B614" s="28" t="s">
        <v>2146</v>
      </c>
      <c r="C614" s="28" t="s">
        <v>150</v>
      </c>
      <c r="D614" s="28" t="s">
        <v>146</v>
      </c>
      <c r="E614" s="28" t="s">
        <v>144</v>
      </c>
      <c r="F614" s="28" t="s">
        <v>206</v>
      </c>
      <c r="G614" s="28" t="s">
        <v>155</v>
      </c>
      <c r="H614" s="28" t="s">
        <v>124</v>
      </c>
      <c r="I614" s="28" t="s">
        <v>53</v>
      </c>
      <c r="J614" s="39"/>
    </row>
    <row r="615" ht="18.75" customHeight="1">
      <c r="A615" s="28" t="s">
        <v>155</v>
      </c>
      <c r="B615" s="28" t="s">
        <v>2147</v>
      </c>
      <c r="C615" s="28" t="s">
        <v>163</v>
      </c>
      <c r="D615" s="28" t="s">
        <v>150</v>
      </c>
      <c r="E615" s="28" t="s">
        <v>144</v>
      </c>
      <c r="F615" s="28" t="s">
        <v>206</v>
      </c>
      <c r="G615" s="28" t="s">
        <v>155</v>
      </c>
      <c r="H615" s="28" t="s">
        <v>126</v>
      </c>
      <c r="I615" s="28" t="s">
        <v>53</v>
      </c>
      <c r="J615" s="39"/>
    </row>
    <row r="616" ht="18.75" customHeight="1">
      <c r="A616" s="28" t="s">
        <v>177</v>
      </c>
      <c r="B616" s="28" t="s">
        <v>2148</v>
      </c>
      <c r="C616" s="28" t="s">
        <v>203</v>
      </c>
      <c r="D616" s="28" t="s">
        <v>165</v>
      </c>
      <c r="E616" s="28" t="s">
        <v>144</v>
      </c>
      <c r="F616" s="28" t="s">
        <v>206</v>
      </c>
      <c r="G616" s="28" t="s">
        <v>155</v>
      </c>
      <c r="H616" s="28" t="s">
        <v>126</v>
      </c>
      <c r="I616" s="28" t="s">
        <v>53</v>
      </c>
      <c r="J616" s="39"/>
    </row>
    <row r="617" ht="18.75" customHeight="1">
      <c r="A617" s="28" t="s">
        <v>149</v>
      </c>
      <c r="B617" s="28" t="s">
        <v>2149</v>
      </c>
      <c r="C617" s="28" t="s">
        <v>201</v>
      </c>
      <c r="D617" s="28" t="s">
        <v>177</v>
      </c>
      <c r="E617" s="28" t="s">
        <v>144</v>
      </c>
      <c r="F617" s="28" t="s">
        <v>206</v>
      </c>
      <c r="G617" s="28" t="s">
        <v>155</v>
      </c>
      <c r="H617" s="28" t="s">
        <v>126</v>
      </c>
      <c r="I617" s="28" t="s">
        <v>53</v>
      </c>
      <c r="J617" s="39"/>
    </row>
    <row r="618" ht="18.75" customHeight="1">
      <c r="A618" s="28" t="s">
        <v>192</v>
      </c>
      <c r="B618" s="28" t="s">
        <v>2150</v>
      </c>
      <c r="C618" s="28" t="s">
        <v>196</v>
      </c>
      <c r="D618" s="28" t="s">
        <v>153</v>
      </c>
      <c r="E618" s="28" t="s">
        <v>144</v>
      </c>
      <c r="F618" s="28" t="s">
        <v>206</v>
      </c>
      <c r="G618" s="28" t="s">
        <v>155</v>
      </c>
      <c r="H618" s="28" t="s">
        <v>121</v>
      </c>
      <c r="I618" s="28" t="s">
        <v>53</v>
      </c>
      <c r="J618" s="39"/>
    </row>
    <row r="619" ht="18.75" customHeight="1">
      <c r="A619" s="28" t="s">
        <v>143</v>
      </c>
      <c r="B619" s="28" t="s">
        <v>2151</v>
      </c>
      <c r="C619" s="28" t="s">
        <v>177</v>
      </c>
      <c r="D619" s="28" t="s">
        <v>160</v>
      </c>
      <c r="E619" s="28" t="s">
        <v>144</v>
      </c>
      <c r="F619" s="28" t="s">
        <v>206</v>
      </c>
      <c r="G619" s="28" t="s">
        <v>155</v>
      </c>
      <c r="H619" s="28" t="s">
        <v>121</v>
      </c>
      <c r="I619" s="28" t="s">
        <v>53</v>
      </c>
      <c r="J619" s="39"/>
    </row>
    <row r="620" ht="18.75" customHeight="1">
      <c r="A620" s="28" t="s">
        <v>159</v>
      </c>
      <c r="B620" s="28" t="s">
        <v>2152</v>
      </c>
      <c r="C620" s="28" t="s">
        <v>209</v>
      </c>
      <c r="D620" s="28" t="s">
        <v>165</v>
      </c>
      <c r="E620" s="28" t="s">
        <v>144</v>
      </c>
      <c r="F620" s="28" t="s">
        <v>206</v>
      </c>
      <c r="G620" s="28" t="s">
        <v>155</v>
      </c>
      <c r="H620" s="28" t="s">
        <v>123</v>
      </c>
      <c r="I620" s="28" t="s">
        <v>53</v>
      </c>
      <c r="J620" s="39"/>
    </row>
    <row r="621" ht="18.75" customHeight="1">
      <c r="A621" s="28" t="s">
        <v>196</v>
      </c>
      <c r="B621" s="28" t="s">
        <v>1484</v>
      </c>
      <c r="C621" s="28" t="s">
        <v>160</v>
      </c>
      <c r="D621" s="28" t="s">
        <v>160</v>
      </c>
      <c r="E621" s="28" t="s">
        <v>144</v>
      </c>
      <c r="F621" s="28" t="s">
        <v>206</v>
      </c>
      <c r="G621" s="28" t="s">
        <v>155</v>
      </c>
      <c r="H621" s="28" t="s">
        <v>123</v>
      </c>
      <c r="I621" s="28" t="s">
        <v>53</v>
      </c>
      <c r="J621" s="39"/>
    </row>
    <row r="622" ht="18.75" customHeight="1">
      <c r="A622" s="28" t="s">
        <v>182</v>
      </c>
      <c r="B622" s="28" t="s">
        <v>2153</v>
      </c>
      <c r="C622" s="28" t="s">
        <v>149</v>
      </c>
      <c r="D622" s="28" t="s">
        <v>163</v>
      </c>
      <c r="E622" s="28" t="s">
        <v>144</v>
      </c>
      <c r="F622" s="28" t="s">
        <v>206</v>
      </c>
      <c r="G622" s="28" t="s">
        <v>155</v>
      </c>
      <c r="H622" s="28" t="s">
        <v>127</v>
      </c>
      <c r="I622" s="28" t="s">
        <v>53</v>
      </c>
      <c r="J622" s="39"/>
    </row>
    <row r="623" ht="18.75" customHeight="1">
      <c r="A623" s="28" t="s">
        <v>201</v>
      </c>
      <c r="B623" s="28" t="s">
        <v>2154</v>
      </c>
      <c r="C623" s="28" t="s">
        <v>177</v>
      </c>
      <c r="D623" s="28" t="s">
        <v>177</v>
      </c>
      <c r="E623" s="28" t="s">
        <v>144</v>
      </c>
      <c r="F623" s="28" t="s">
        <v>206</v>
      </c>
      <c r="G623" s="28" t="s">
        <v>155</v>
      </c>
      <c r="H623" s="28" t="s">
        <v>127</v>
      </c>
      <c r="I623" s="28" t="s">
        <v>53</v>
      </c>
      <c r="J623" s="39"/>
    </row>
    <row r="624" ht="18.75" customHeight="1">
      <c r="A624" s="28" t="s">
        <v>203</v>
      </c>
      <c r="B624" s="28" t="s">
        <v>2155</v>
      </c>
      <c r="C624" s="28" t="s">
        <v>143</v>
      </c>
      <c r="D624" s="28" t="s">
        <v>168</v>
      </c>
      <c r="E624" s="28" t="s">
        <v>144</v>
      </c>
      <c r="F624" s="28" t="s">
        <v>206</v>
      </c>
      <c r="G624" s="28" t="s">
        <v>155</v>
      </c>
      <c r="H624" s="28" t="s">
        <v>125</v>
      </c>
      <c r="I624" s="28" t="s">
        <v>53</v>
      </c>
      <c r="J624" s="39"/>
    </row>
    <row r="625" ht="18.75" customHeight="1">
      <c r="A625" s="28" t="s">
        <v>173</v>
      </c>
      <c r="B625" s="28" t="s">
        <v>2156</v>
      </c>
      <c r="C625" s="28" t="s">
        <v>201</v>
      </c>
      <c r="D625" s="28" t="s">
        <v>150</v>
      </c>
      <c r="E625" s="28" t="s">
        <v>144</v>
      </c>
      <c r="F625" s="28" t="s">
        <v>206</v>
      </c>
      <c r="G625" s="28" t="s">
        <v>155</v>
      </c>
      <c r="H625" s="28" t="s">
        <v>125</v>
      </c>
      <c r="I625" s="28" t="s">
        <v>53</v>
      </c>
      <c r="J625" s="39"/>
    </row>
    <row r="626" ht="18.75" customHeight="1">
      <c r="A626" s="28" t="s">
        <v>207</v>
      </c>
      <c r="B626" s="28" t="s">
        <v>2157</v>
      </c>
      <c r="C626" s="28" t="s">
        <v>209</v>
      </c>
      <c r="D626" s="28" t="s">
        <v>177</v>
      </c>
      <c r="E626" s="28" t="s">
        <v>144</v>
      </c>
      <c r="F626" s="28" t="s">
        <v>206</v>
      </c>
      <c r="G626" s="28" t="s">
        <v>155</v>
      </c>
      <c r="H626" s="28" t="s">
        <v>125</v>
      </c>
      <c r="I626" s="28" t="s">
        <v>53</v>
      </c>
      <c r="J626" s="39"/>
    </row>
    <row r="627" ht="18.75" customHeight="1">
      <c r="A627" s="28" t="s">
        <v>141</v>
      </c>
      <c r="B627" s="28" t="s">
        <v>2158</v>
      </c>
      <c r="C627" s="28" t="s">
        <v>150</v>
      </c>
      <c r="D627" s="28" t="s">
        <v>150</v>
      </c>
      <c r="E627" s="28" t="s">
        <v>144</v>
      </c>
      <c r="F627" s="28" t="s">
        <v>774</v>
      </c>
      <c r="G627" s="28" t="s">
        <v>155</v>
      </c>
      <c r="H627" s="28" t="s">
        <v>119</v>
      </c>
      <c r="I627" s="28" t="s">
        <v>77</v>
      </c>
      <c r="J627" s="39"/>
    </row>
    <row r="628" ht="18.75" customHeight="1">
      <c r="A628" s="28" t="s">
        <v>147</v>
      </c>
      <c r="B628" s="28" t="s">
        <v>2159</v>
      </c>
      <c r="C628" s="28" t="s">
        <v>147</v>
      </c>
      <c r="D628" s="28" t="s">
        <v>150</v>
      </c>
      <c r="E628" s="28" t="s">
        <v>144</v>
      </c>
      <c r="F628" s="28" t="s">
        <v>774</v>
      </c>
      <c r="G628" s="28" t="s">
        <v>155</v>
      </c>
      <c r="H628" s="28" t="s">
        <v>119</v>
      </c>
      <c r="I628" s="28" t="s">
        <v>77</v>
      </c>
      <c r="J628" s="39"/>
    </row>
    <row r="629" ht="18.75" customHeight="1">
      <c r="A629" s="28" t="s">
        <v>153</v>
      </c>
      <c r="B629" s="28" t="s">
        <v>2160</v>
      </c>
      <c r="C629" s="28" t="s">
        <v>203</v>
      </c>
      <c r="D629" s="28" t="s">
        <v>155</v>
      </c>
      <c r="E629" s="28" t="s">
        <v>144</v>
      </c>
      <c r="F629" s="28" t="s">
        <v>774</v>
      </c>
      <c r="G629" s="28" t="s">
        <v>155</v>
      </c>
      <c r="H629" s="28" t="s">
        <v>119</v>
      </c>
      <c r="I629" s="28" t="s">
        <v>77</v>
      </c>
      <c r="J629" s="39"/>
    </row>
    <row r="630" ht="18.75" customHeight="1">
      <c r="A630" s="28" t="s">
        <v>157</v>
      </c>
      <c r="B630" s="28" t="s">
        <v>2161</v>
      </c>
      <c r="C630" s="28" t="s">
        <v>153</v>
      </c>
      <c r="D630" s="28" t="s">
        <v>163</v>
      </c>
      <c r="E630" s="28" t="s">
        <v>144</v>
      </c>
      <c r="F630" s="28" t="s">
        <v>774</v>
      </c>
      <c r="G630" s="28" t="s">
        <v>155</v>
      </c>
      <c r="H630" s="28" t="s">
        <v>121</v>
      </c>
      <c r="I630" s="28" t="s">
        <v>77</v>
      </c>
      <c r="J630" s="39"/>
    </row>
    <row r="631" ht="18.75" customHeight="1">
      <c r="A631" s="28" t="s">
        <v>160</v>
      </c>
      <c r="B631" s="28" t="s">
        <v>2162</v>
      </c>
      <c r="C631" s="28" t="s">
        <v>207</v>
      </c>
      <c r="D631" s="28" t="s">
        <v>177</v>
      </c>
      <c r="E631" s="28" t="s">
        <v>144</v>
      </c>
      <c r="F631" s="28" t="s">
        <v>774</v>
      </c>
      <c r="G631" s="28" t="s">
        <v>155</v>
      </c>
      <c r="H631" s="28" t="s">
        <v>121</v>
      </c>
      <c r="I631" s="28" t="s">
        <v>77</v>
      </c>
      <c r="J631" s="39"/>
    </row>
    <row r="632" ht="18.75" customHeight="1">
      <c r="A632" s="28" t="s">
        <v>163</v>
      </c>
      <c r="B632" s="28" t="s">
        <v>2163</v>
      </c>
      <c r="C632" s="28" t="s">
        <v>155</v>
      </c>
      <c r="D632" s="28" t="s">
        <v>141</v>
      </c>
      <c r="E632" s="28" t="s">
        <v>144</v>
      </c>
      <c r="F632" s="28" t="s">
        <v>774</v>
      </c>
      <c r="G632" s="28" t="s">
        <v>155</v>
      </c>
      <c r="H632" s="28" t="s">
        <v>121</v>
      </c>
      <c r="I632" s="28" t="s">
        <v>77</v>
      </c>
      <c r="J632" s="39"/>
    </row>
    <row r="633" ht="18.75" customHeight="1">
      <c r="A633" s="28" t="s">
        <v>165</v>
      </c>
      <c r="B633" s="28" t="s">
        <v>235</v>
      </c>
      <c r="C633" s="28" t="s">
        <v>199</v>
      </c>
      <c r="D633" s="28" t="s">
        <v>141</v>
      </c>
      <c r="E633" s="28" t="s">
        <v>144</v>
      </c>
      <c r="F633" s="28" t="s">
        <v>774</v>
      </c>
      <c r="G633" s="28" t="s">
        <v>155</v>
      </c>
      <c r="H633" s="28" t="s">
        <v>126</v>
      </c>
      <c r="I633" s="28" t="s">
        <v>77</v>
      </c>
      <c r="J633" s="39"/>
    </row>
    <row r="634" ht="18.75" customHeight="1">
      <c r="A634" s="28" t="s">
        <v>168</v>
      </c>
      <c r="B634" s="28" t="s">
        <v>2164</v>
      </c>
      <c r="C634" s="28" t="s">
        <v>147</v>
      </c>
      <c r="D634" s="28" t="s">
        <v>160</v>
      </c>
      <c r="E634" s="28" t="s">
        <v>144</v>
      </c>
      <c r="F634" s="28" t="s">
        <v>774</v>
      </c>
      <c r="G634" s="28" t="s">
        <v>155</v>
      </c>
      <c r="H634" s="28" t="s">
        <v>126</v>
      </c>
      <c r="I634" s="28" t="s">
        <v>77</v>
      </c>
      <c r="J634" s="39"/>
    </row>
    <row r="635" ht="18.75" customHeight="1">
      <c r="A635" s="28" t="s">
        <v>150</v>
      </c>
      <c r="B635" s="28" t="s">
        <v>2165</v>
      </c>
      <c r="C635" s="28" t="s">
        <v>201</v>
      </c>
      <c r="D635" s="28" t="s">
        <v>168</v>
      </c>
      <c r="E635" s="28" t="s">
        <v>144</v>
      </c>
      <c r="F635" s="28" t="s">
        <v>239</v>
      </c>
      <c r="G635" s="28" t="s">
        <v>155</v>
      </c>
      <c r="H635" s="28" t="s">
        <v>126</v>
      </c>
      <c r="I635" s="28" t="s">
        <v>77</v>
      </c>
      <c r="J635" s="39"/>
    </row>
    <row r="636" ht="18.75" customHeight="1">
      <c r="A636" s="28" t="s">
        <v>146</v>
      </c>
      <c r="B636" s="28" t="s">
        <v>2166</v>
      </c>
      <c r="C636" s="28" t="s">
        <v>173</v>
      </c>
      <c r="D636" s="28" t="s">
        <v>153</v>
      </c>
      <c r="E636" s="28" t="s">
        <v>144</v>
      </c>
      <c r="F636" s="28" t="s">
        <v>774</v>
      </c>
      <c r="G636" s="28" t="s">
        <v>155</v>
      </c>
      <c r="H636" s="28" t="s">
        <v>122</v>
      </c>
      <c r="I636" s="28" t="s">
        <v>77</v>
      </c>
      <c r="J636" s="39"/>
    </row>
    <row r="637" ht="18.75" customHeight="1">
      <c r="A637" s="28" t="s">
        <v>155</v>
      </c>
      <c r="B637" s="28" t="s">
        <v>2167</v>
      </c>
      <c r="C637" s="28" t="s">
        <v>153</v>
      </c>
      <c r="D637" s="28" t="s">
        <v>146</v>
      </c>
      <c r="E637" s="28" t="s">
        <v>144</v>
      </c>
      <c r="F637" s="28" t="s">
        <v>774</v>
      </c>
      <c r="G637" s="28" t="s">
        <v>155</v>
      </c>
      <c r="H637" s="28" t="s">
        <v>122</v>
      </c>
      <c r="I637" s="28" t="s">
        <v>77</v>
      </c>
      <c r="J637" s="39"/>
    </row>
    <row r="638" ht="18.75" customHeight="1">
      <c r="A638" s="28" t="s">
        <v>177</v>
      </c>
      <c r="B638" s="28" t="s">
        <v>2168</v>
      </c>
      <c r="C638" s="28" t="s">
        <v>215</v>
      </c>
      <c r="D638" s="28" t="s">
        <v>155</v>
      </c>
      <c r="E638" s="28" t="s">
        <v>144</v>
      </c>
      <c r="F638" s="28" t="s">
        <v>774</v>
      </c>
      <c r="G638" s="28" t="s">
        <v>155</v>
      </c>
      <c r="H638" s="28" t="s">
        <v>122</v>
      </c>
      <c r="I638" s="28" t="s">
        <v>77</v>
      </c>
      <c r="J638" s="39"/>
    </row>
    <row r="639" ht="18.75" customHeight="1">
      <c r="A639" s="28" t="s">
        <v>149</v>
      </c>
      <c r="B639" s="28" t="s">
        <v>2169</v>
      </c>
      <c r="C639" s="28" t="s">
        <v>150</v>
      </c>
      <c r="D639" s="28" t="s">
        <v>147</v>
      </c>
      <c r="E639" s="28" t="s">
        <v>144</v>
      </c>
      <c r="F639" s="28" t="s">
        <v>774</v>
      </c>
      <c r="G639" s="28" t="s">
        <v>155</v>
      </c>
      <c r="H639" s="28" t="s">
        <v>125</v>
      </c>
      <c r="I639" s="28" t="s">
        <v>77</v>
      </c>
      <c r="J639" s="39"/>
    </row>
    <row r="640" ht="18.75" customHeight="1">
      <c r="A640" s="28" t="s">
        <v>192</v>
      </c>
      <c r="B640" s="28" t="s">
        <v>2170</v>
      </c>
      <c r="C640" s="28" t="s">
        <v>180</v>
      </c>
      <c r="D640" s="28" t="s">
        <v>155</v>
      </c>
      <c r="E640" s="28" t="s">
        <v>144</v>
      </c>
      <c r="F640" s="28" t="s">
        <v>774</v>
      </c>
      <c r="G640" s="28" t="s">
        <v>155</v>
      </c>
      <c r="H640" s="28" t="s">
        <v>125</v>
      </c>
      <c r="I640" s="28" t="s">
        <v>77</v>
      </c>
      <c r="J640" s="39"/>
    </row>
    <row r="641" ht="18.75" customHeight="1">
      <c r="A641" s="28" t="s">
        <v>143</v>
      </c>
      <c r="B641" s="28" t="s">
        <v>2171</v>
      </c>
      <c r="C641" s="28" t="s">
        <v>155</v>
      </c>
      <c r="D641" s="28" t="s">
        <v>155</v>
      </c>
      <c r="E641" s="28" t="s">
        <v>144</v>
      </c>
      <c r="F641" s="28" t="s">
        <v>774</v>
      </c>
      <c r="G641" s="28" t="s">
        <v>155</v>
      </c>
      <c r="H641" s="28" t="s">
        <v>125</v>
      </c>
      <c r="I641" s="28" t="s">
        <v>77</v>
      </c>
      <c r="J641" s="39"/>
    </row>
    <row r="642" ht="18.75" customHeight="1">
      <c r="A642" s="28" t="s">
        <v>159</v>
      </c>
      <c r="B642" s="28" t="s">
        <v>2172</v>
      </c>
      <c r="C642" s="28" t="s">
        <v>147</v>
      </c>
      <c r="D642" s="28" t="s">
        <v>168</v>
      </c>
      <c r="E642" s="28" t="s">
        <v>144</v>
      </c>
      <c r="F642" s="28" t="s">
        <v>774</v>
      </c>
      <c r="G642" s="28" t="s">
        <v>155</v>
      </c>
      <c r="H642" s="28" t="s">
        <v>120</v>
      </c>
      <c r="I642" s="28" t="s">
        <v>77</v>
      </c>
      <c r="J642" s="39"/>
    </row>
    <row r="643" ht="18.75" customHeight="1">
      <c r="A643" s="28" t="s">
        <v>196</v>
      </c>
      <c r="B643" s="28" t="s">
        <v>2173</v>
      </c>
      <c r="C643" s="28" t="s">
        <v>215</v>
      </c>
      <c r="D643" s="28" t="s">
        <v>155</v>
      </c>
      <c r="E643" s="28" t="s">
        <v>144</v>
      </c>
      <c r="F643" s="28" t="s">
        <v>774</v>
      </c>
      <c r="G643" s="28" t="s">
        <v>155</v>
      </c>
      <c r="H643" s="28" t="s">
        <v>120</v>
      </c>
      <c r="I643" s="28" t="s">
        <v>77</v>
      </c>
      <c r="J643" s="39"/>
    </row>
    <row r="644" ht="18.75" customHeight="1">
      <c r="A644" s="28" t="s">
        <v>182</v>
      </c>
      <c r="B644" s="28" t="s">
        <v>2174</v>
      </c>
      <c r="C644" s="28" t="s">
        <v>184</v>
      </c>
      <c r="D644" s="28" t="s">
        <v>163</v>
      </c>
      <c r="E644" s="28" t="s">
        <v>144</v>
      </c>
      <c r="F644" s="28" t="s">
        <v>774</v>
      </c>
      <c r="G644" s="28" t="s">
        <v>155</v>
      </c>
      <c r="H644" s="28" t="s">
        <v>120</v>
      </c>
      <c r="I644" s="28" t="s">
        <v>77</v>
      </c>
      <c r="J644" s="39"/>
    </row>
    <row r="645" ht="18.75" customHeight="1">
      <c r="A645" s="28" t="s">
        <v>201</v>
      </c>
      <c r="B645" s="28" t="s">
        <v>2175</v>
      </c>
      <c r="C645" s="28" t="s">
        <v>192</v>
      </c>
      <c r="D645" s="28" t="s">
        <v>160</v>
      </c>
      <c r="E645" s="28" t="s">
        <v>144</v>
      </c>
      <c r="F645" s="28" t="s">
        <v>774</v>
      </c>
      <c r="G645" s="28" t="s">
        <v>155</v>
      </c>
      <c r="H645" s="28" t="s">
        <v>124</v>
      </c>
      <c r="I645" s="28" t="s">
        <v>77</v>
      </c>
      <c r="J645" s="39"/>
    </row>
    <row r="646" ht="18.75" customHeight="1">
      <c r="A646" s="28" t="s">
        <v>203</v>
      </c>
      <c r="B646" s="28" t="s">
        <v>2176</v>
      </c>
      <c r="C646" s="28" t="s">
        <v>149</v>
      </c>
      <c r="D646" s="28" t="s">
        <v>146</v>
      </c>
      <c r="E646" s="28" t="s">
        <v>144</v>
      </c>
      <c r="F646" s="28" t="s">
        <v>774</v>
      </c>
      <c r="G646" s="28" t="s">
        <v>155</v>
      </c>
      <c r="H646" s="28" t="s">
        <v>124</v>
      </c>
      <c r="I646" s="28" t="s">
        <v>77</v>
      </c>
      <c r="J646" s="39"/>
    </row>
    <row r="647" ht="18.75" customHeight="1">
      <c r="A647" s="28" t="s">
        <v>173</v>
      </c>
      <c r="B647" s="28" t="s">
        <v>2177</v>
      </c>
      <c r="C647" s="28" t="s">
        <v>219</v>
      </c>
      <c r="D647" s="28" t="s">
        <v>146</v>
      </c>
      <c r="E647" s="28" t="s">
        <v>144</v>
      </c>
      <c r="F647" s="28" t="s">
        <v>774</v>
      </c>
      <c r="G647" s="28" t="s">
        <v>155</v>
      </c>
      <c r="H647" s="28" t="s">
        <v>124</v>
      </c>
      <c r="I647" s="28" t="s">
        <v>77</v>
      </c>
      <c r="J647" s="39"/>
    </row>
    <row r="648" ht="18.75" customHeight="1">
      <c r="A648" s="28" t="s">
        <v>207</v>
      </c>
      <c r="B648" s="28" t="s">
        <v>2178</v>
      </c>
      <c r="C648" s="28" t="s">
        <v>159</v>
      </c>
      <c r="D648" s="28" t="s">
        <v>150</v>
      </c>
      <c r="E648" s="28" t="s">
        <v>144</v>
      </c>
      <c r="F648" s="28" t="s">
        <v>774</v>
      </c>
      <c r="G648" s="28" t="s">
        <v>155</v>
      </c>
      <c r="H648" s="28" t="s">
        <v>123</v>
      </c>
      <c r="I648" s="28" t="s">
        <v>77</v>
      </c>
      <c r="J648" s="39"/>
    </row>
    <row r="649" ht="18.75" customHeight="1">
      <c r="A649" s="28" t="s">
        <v>210</v>
      </c>
      <c r="B649" s="28" t="s">
        <v>2179</v>
      </c>
      <c r="C649" s="28" t="s">
        <v>199</v>
      </c>
      <c r="D649" s="28" t="s">
        <v>160</v>
      </c>
      <c r="E649" s="28" t="s">
        <v>144</v>
      </c>
      <c r="F649" s="28" t="s">
        <v>774</v>
      </c>
      <c r="G649" s="28" t="s">
        <v>155</v>
      </c>
      <c r="H649" s="28" t="s">
        <v>123</v>
      </c>
      <c r="I649" s="28" t="s">
        <v>77</v>
      </c>
      <c r="J649" s="39"/>
    </row>
    <row r="650" ht="18.75" customHeight="1">
      <c r="A650" s="28" t="s">
        <v>180</v>
      </c>
      <c r="B650" s="28" t="s">
        <v>2180</v>
      </c>
      <c r="C650" s="28" t="s">
        <v>149</v>
      </c>
      <c r="D650" s="28" t="s">
        <v>150</v>
      </c>
      <c r="E650" s="28" t="s">
        <v>144</v>
      </c>
      <c r="F650" s="28" t="s">
        <v>774</v>
      </c>
      <c r="G650" s="28" t="s">
        <v>155</v>
      </c>
      <c r="H650" s="28" t="s">
        <v>123</v>
      </c>
      <c r="I650" s="28" t="s">
        <v>77</v>
      </c>
      <c r="J650" s="39"/>
    </row>
    <row r="651" ht="18.75" customHeight="1">
      <c r="A651" s="28" t="s">
        <v>209</v>
      </c>
      <c r="B651" s="28" t="s">
        <v>2181</v>
      </c>
      <c r="C651" s="28" t="s">
        <v>219</v>
      </c>
      <c r="D651" s="28" t="s">
        <v>163</v>
      </c>
      <c r="E651" s="28" t="s">
        <v>144</v>
      </c>
      <c r="F651" s="28" t="s">
        <v>774</v>
      </c>
      <c r="G651" s="28" t="s">
        <v>155</v>
      </c>
      <c r="H651" s="28" t="s">
        <v>127</v>
      </c>
      <c r="I651" s="28" t="s">
        <v>77</v>
      </c>
      <c r="J651" s="39"/>
    </row>
    <row r="652" ht="18.75" customHeight="1">
      <c r="A652" s="28" t="s">
        <v>199</v>
      </c>
      <c r="B652" s="28" t="s">
        <v>2182</v>
      </c>
      <c r="C652" s="28" t="s">
        <v>199</v>
      </c>
      <c r="D652" s="28" t="s">
        <v>147</v>
      </c>
      <c r="E652" s="28" t="s">
        <v>144</v>
      </c>
      <c r="F652" s="28" t="s">
        <v>774</v>
      </c>
      <c r="G652" s="28" t="s">
        <v>155</v>
      </c>
      <c r="H652" s="28" t="s">
        <v>127</v>
      </c>
      <c r="I652" s="28" t="s">
        <v>77</v>
      </c>
      <c r="J652" s="39"/>
    </row>
    <row r="653" ht="18.75" customHeight="1">
      <c r="A653" s="28" t="s">
        <v>215</v>
      </c>
      <c r="B653" s="28" t="s">
        <v>2183</v>
      </c>
      <c r="C653" s="28" t="s">
        <v>150</v>
      </c>
      <c r="D653" s="28" t="s">
        <v>141</v>
      </c>
      <c r="E653" s="28" t="s">
        <v>144</v>
      </c>
      <c r="F653" s="28" t="s">
        <v>774</v>
      </c>
      <c r="G653" s="28" t="s">
        <v>155</v>
      </c>
      <c r="H653" s="28" t="s">
        <v>127</v>
      </c>
      <c r="I653" s="28" t="s">
        <v>77</v>
      </c>
      <c r="J653" s="39"/>
    </row>
    <row r="654" ht="18.75" customHeight="1">
      <c r="A654" s="28" t="s">
        <v>141</v>
      </c>
      <c r="B654" s="28" t="s">
        <v>2184</v>
      </c>
      <c r="C654" s="28" t="s">
        <v>231</v>
      </c>
      <c r="D654" s="28" t="s">
        <v>153</v>
      </c>
      <c r="E654" s="28" t="s">
        <v>144</v>
      </c>
      <c r="F654" s="28" t="s">
        <v>774</v>
      </c>
      <c r="G654" s="28" t="s">
        <v>155</v>
      </c>
      <c r="H654" s="28" t="s">
        <v>119</v>
      </c>
      <c r="I654" s="28" t="s">
        <v>78</v>
      </c>
      <c r="J654" s="39"/>
    </row>
    <row r="655" ht="18.75" customHeight="1">
      <c r="A655" s="28" t="s">
        <v>147</v>
      </c>
      <c r="B655" s="28" t="s">
        <v>2185</v>
      </c>
      <c r="C655" s="28" t="s">
        <v>184</v>
      </c>
      <c r="D655" s="28" t="s">
        <v>153</v>
      </c>
      <c r="E655" s="28" t="s">
        <v>144</v>
      </c>
      <c r="F655" s="28" t="s">
        <v>981</v>
      </c>
      <c r="G655" s="28" t="s">
        <v>155</v>
      </c>
      <c r="H655" s="28" t="s">
        <v>119</v>
      </c>
      <c r="I655" s="28" t="s">
        <v>78</v>
      </c>
      <c r="J655" s="39"/>
    </row>
    <row r="656" ht="18.75" customHeight="1">
      <c r="A656" s="28" t="s">
        <v>153</v>
      </c>
      <c r="B656" s="28" t="s">
        <v>2186</v>
      </c>
      <c r="C656" s="28" t="s">
        <v>159</v>
      </c>
      <c r="D656" s="28" t="s">
        <v>165</v>
      </c>
      <c r="E656" s="28" t="s">
        <v>144</v>
      </c>
      <c r="F656" s="28" t="s">
        <v>774</v>
      </c>
      <c r="G656" s="28" t="s">
        <v>155</v>
      </c>
      <c r="H656" s="28" t="s">
        <v>126</v>
      </c>
      <c r="I656" s="28" t="s">
        <v>78</v>
      </c>
      <c r="J656" s="39"/>
    </row>
    <row r="657" ht="18.75" customHeight="1">
      <c r="A657" s="28" t="s">
        <v>157</v>
      </c>
      <c r="B657" s="28" t="s">
        <v>2187</v>
      </c>
      <c r="C657" s="28" t="s">
        <v>159</v>
      </c>
      <c r="D657" s="28" t="s">
        <v>147</v>
      </c>
      <c r="E657" s="28" t="s">
        <v>144</v>
      </c>
      <c r="F657" s="28" t="s">
        <v>774</v>
      </c>
      <c r="G657" s="28" t="s">
        <v>155</v>
      </c>
      <c r="H657" s="28" t="s">
        <v>120</v>
      </c>
      <c r="I657" s="28" t="s">
        <v>78</v>
      </c>
      <c r="J657" s="39"/>
    </row>
    <row r="658" ht="18.75" customHeight="1">
      <c r="A658" s="28" t="s">
        <v>160</v>
      </c>
      <c r="B658" s="28" t="s">
        <v>2188</v>
      </c>
      <c r="C658" s="28" t="s">
        <v>199</v>
      </c>
      <c r="D658" s="28" t="s">
        <v>153</v>
      </c>
      <c r="E658" s="28" t="s">
        <v>144</v>
      </c>
      <c r="F658" s="28" t="s">
        <v>200</v>
      </c>
      <c r="G658" s="28" t="s">
        <v>155</v>
      </c>
      <c r="H658" s="28" t="s">
        <v>120</v>
      </c>
      <c r="I658" s="28" t="s">
        <v>78</v>
      </c>
      <c r="J658" s="39"/>
    </row>
    <row r="659" ht="18.75" customHeight="1">
      <c r="A659" s="28" t="s">
        <v>163</v>
      </c>
      <c r="B659" s="28" t="s">
        <v>2189</v>
      </c>
      <c r="C659" s="28" t="s">
        <v>143</v>
      </c>
      <c r="D659" s="28" t="s">
        <v>177</v>
      </c>
      <c r="E659" s="28" t="s">
        <v>144</v>
      </c>
      <c r="F659" s="28" t="s">
        <v>774</v>
      </c>
      <c r="G659" s="28" t="s">
        <v>155</v>
      </c>
      <c r="H659" s="28" t="s">
        <v>127</v>
      </c>
      <c r="I659" s="28" t="s">
        <v>78</v>
      </c>
      <c r="J659" s="39"/>
    </row>
    <row r="660" ht="18.75" customHeight="1">
      <c r="A660" s="28" t="s">
        <v>165</v>
      </c>
      <c r="B660" s="28" t="s">
        <v>2190</v>
      </c>
      <c r="C660" s="28" t="s">
        <v>192</v>
      </c>
      <c r="D660" s="28" t="s">
        <v>146</v>
      </c>
      <c r="E660" s="28" t="s">
        <v>144</v>
      </c>
      <c r="F660" s="28" t="s">
        <v>774</v>
      </c>
      <c r="G660" s="28" t="s">
        <v>155</v>
      </c>
      <c r="H660" s="28" t="s">
        <v>127</v>
      </c>
      <c r="I660" s="28" t="s">
        <v>78</v>
      </c>
      <c r="J660" s="39"/>
    </row>
    <row r="661" ht="18.75" customHeight="1">
      <c r="A661" s="28" t="s">
        <v>141</v>
      </c>
      <c r="B661" s="28" t="s">
        <v>2191</v>
      </c>
      <c r="C661" s="28" t="s">
        <v>157</v>
      </c>
      <c r="D661" s="28" t="s">
        <v>157</v>
      </c>
      <c r="E661" s="28" t="s">
        <v>144</v>
      </c>
      <c r="F661" s="28" t="s">
        <v>239</v>
      </c>
      <c r="G661" s="28" t="s">
        <v>155</v>
      </c>
      <c r="H661" s="28" t="s">
        <v>119</v>
      </c>
      <c r="I661" s="28" t="s">
        <v>79</v>
      </c>
      <c r="J661" s="39"/>
    </row>
    <row r="662" ht="18.75" customHeight="1">
      <c r="A662" s="28" t="s">
        <v>147</v>
      </c>
      <c r="B662" s="28" t="s">
        <v>2192</v>
      </c>
      <c r="C662" s="28" t="s">
        <v>173</v>
      </c>
      <c r="D662" s="28" t="s">
        <v>153</v>
      </c>
      <c r="E662" s="28" t="s">
        <v>144</v>
      </c>
      <c r="F662" s="28" t="s">
        <v>774</v>
      </c>
      <c r="G662" s="28" t="s">
        <v>155</v>
      </c>
      <c r="H662" s="28" t="s">
        <v>119</v>
      </c>
      <c r="I662" s="28" t="s">
        <v>79</v>
      </c>
      <c r="J662" s="39"/>
    </row>
    <row r="663" ht="18.75" customHeight="1">
      <c r="A663" s="28" t="s">
        <v>153</v>
      </c>
      <c r="B663" s="28" t="s">
        <v>2193</v>
      </c>
      <c r="C663" s="28" t="s">
        <v>165</v>
      </c>
      <c r="D663" s="28" t="s">
        <v>163</v>
      </c>
      <c r="E663" s="28" t="s">
        <v>144</v>
      </c>
      <c r="F663" s="28" t="s">
        <v>774</v>
      </c>
      <c r="G663" s="28" t="s">
        <v>155</v>
      </c>
      <c r="H663" s="28" t="s">
        <v>119</v>
      </c>
      <c r="I663" s="28" t="s">
        <v>79</v>
      </c>
      <c r="J663" s="39"/>
    </row>
    <row r="664" ht="18.75" customHeight="1">
      <c r="A664" s="28" t="s">
        <v>157</v>
      </c>
      <c r="B664" s="28" t="s">
        <v>2194</v>
      </c>
      <c r="C664" s="28" t="s">
        <v>155</v>
      </c>
      <c r="D664" s="28" t="s">
        <v>165</v>
      </c>
      <c r="E664" s="28" t="s">
        <v>144</v>
      </c>
      <c r="F664" s="28" t="s">
        <v>774</v>
      </c>
      <c r="G664" s="28" t="s">
        <v>155</v>
      </c>
      <c r="H664" s="28" t="s">
        <v>127</v>
      </c>
      <c r="I664" s="28" t="s">
        <v>79</v>
      </c>
      <c r="J664" s="39"/>
    </row>
    <row r="665" ht="18.75" customHeight="1">
      <c r="A665" s="28" t="s">
        <v>160</v>
      </c>
      <c r="B665" s="28" t="s">
        <v>2195</v>
      </c>
      <c r="C665" s="28" t="s">
        <v>217</v>
      </c>
      <c r="D665" s="28" t="s">
        <v>177</v>
      </c>
      <c r="E665" s="28" t="s">
        <v>144</v>
      </c>
      <c r="F665" s="28" t="s">
        <v>774</v>
      </c>
      <c r="G665" s="28" t="s">
        <v>155</v>
      </c>
      <c r="H665" s="28" t="s">
        <v>127</v>
      </c>
      <c r="I665" s="28" t="s">
        <v>79</v>
      </c>
      <c r="J665" s="39"/>
    </row>
    <row r="666" ht="18.75" customHeight="1">
      <c r="A666" s="28" t="s">
        <v>163</v>
      </c>
      <c r="B666" s="28" t="s">
        <v>2196</v>
      </c>
      <c r="C666" s="28" t="s">
        <v>141</v>
      </c>
      <c r="D666" s="28" t="s">
        <v>141</v>
      </c>
      <c r="E666" s="28" t="s">
        <v>144</v>
      </c>
      <c r="F666" s="28" t="s">
        <v>774</v>
      </c>
      <c r="G666" s="28" t="s">
        <v>155</v>
      </c>
      <c r="H666" s="28" t="s">
        <v>127</v>
      </c>
      <c r="I666" s="28" t="s">
        <v>79</v>
      </c>
      <c r="J666" s="39"/>
    </row>
    <row r="667" ht="18.75" customHeight="1">
      <c r="A667" s="28" t="s">
        <v>165</v>
      </c>
      <c r="B667" s="28" t="s">
        <v>2197</v>
      </c>
      <c r="C667" s="28" t="s">
        <v>215</v>
      </c>
      <c r="D667" s="28" t="s">
        <v>177</v>
      </c>
      <c r="E667" s="28" t="s">
        <v>144</v>
      </c>
      <c r="F667" s="28" t="s">
        <v>774</v>
      </c>
      <c r="G667" s="28" t="s">
        <v>155</v>
      </c>
      <c r="H667" s="28" t="s">
        <v>120</v>
      </c>
      <c r="I667" s="28" t="s">
        <v>79</v>
      </c>
      <c r="J667" s="39"/>
    </row>
    <row r="668" ht="18.75" customHeight="1">
      <c r="A668" s="28" t="s">
        <v>168</v>
      </c>
      <c r="B668" s="28" t="s">
        <v>2198</v>
      </c>
      <c r="C668" s="28" t="s">
        <v>160</v>
      </c>
      <c r="D668" s="28" t="s">
        <v>177</v>
      </c>
      <c r="E668" s="28" t="s">
        <v>144</v>
      </c>
      <c r="F668" s="28" t="s">
        <v>774</v>
      </c>
      <c r="G668" s="28" t="s">
        <v>155</v>
      </c>
      <c r="H668" s="28" t="s">
        <v>120</v>
      </c>
      <c r="I668" s="28" t="s">
        <v>79</v>
      </c>
      <c r="J668" s="39"/>
    </row>
    <row r="669" ht="18.75" customHeight="1">
      <c r="A669" s="28" t="s">
        <v>150</v>
      </c>
      <c r="B669" s="28" t="s">
        <v>2199</v>
      </c>
      <c r="C669" s="28" t="s">
        <v>209</v>
      </c>
      <c r="D669" s="28" t="s">
        <v>165</v>
      </c>
      <c r="E669" s="28" t="s">
        <v>144</v>
      </c>
      <c r="F669" s="28" t="s">
        <v>774</v>
      </c>
      <c r="G669" s="28" t="s">
        <v>155</v>
      </c>
      <c r="H669" s="28" t="s">
        <v>120</v>
      </c>
      <c r="I669" s="28" t="s">
        <v>79</v>
      </c>
      <c r="J669" s="39"/>
    </row>
    <row r="670" ht="18.75" customHeight="1">
      <c r="A670" s="28" t="s">
        <v>141</v>
      </c>
      <c r="B670" s="28" t="s">
        <v>2200</v>
      </c>
      <c r="C670" s="28" t="s">
        <v>160</v>
      </c>
      <c r="D670" s="28" t="s">
        <v>165</v>
      </c>
      <c r="E670" s="28" t="s">
        <v>144</v>
      </c>
      <c r="F670" s="28" t="s">
        <v>248</v>
      </c>
      <c r="G670" s="28" t="s">
        <v>155</v>
      </c>
      <c r="H670" s="28" t="s">
        <v>121</v>
      </c>
      <c r="I670" s="28" t="s">
        <v>81</v>
      </c>
      <c r="J670" s="39"/>
    </row>
    <row r="671" ht="18.75" customHeight="1">
      <c r="A671" s="28" t="s">
        <v>147</v>
      </c>
      <c r="B671" s="28" t="s">
        <v>2201</v>
      </c>
      <c r="C671" s="28" t="s">
        <v>157</v>
      </c>
      <c r="D671" s="28" t="s">
        <v>160</v>
      </c>
      <c r="E671" s="28" t="s">
        <v>144</v>
      </c>
      <c r="F671" s="28" t="s">
        <v>206</v>
      </c>
      <c r="G671" s="28" t="s">
        <v>155</v>
      </c>
      <c r="H671" s="28" t="s">
        <v>121</v>
      </c>
      <c r="I671" s="28" t="s">
        <v>81</v>
      </c>
      <c r="J671" s="39"/>
    </row>
    <row r="672" ht="18.75" customHeight="1">
      <c r="A672" s="28" t="s">
        <v>153</v>
      </c>
      <c r="B672" s="28" t="s">
        <v>2202</v>
      </c>
      <c r="C672" s="28" t="s">
        <v>201</v>
      </c>
      <c r="D672" s="28" t="s">
        <v>147</v>
      </c>
      <c r="E672" s="28" t="s">
        <v>144</v>
      </c>
      <c r="F672" s="28" t="s">
        <v>248</v>
      </c>
      <c r="G672" s="28" t="s">
        <v>155</v>
      </c>
      <c r="H672" s="28" t="s">
        <v>121</v>
      </c>
      <c r="I672" s="28" t="s">
        <v>81</v>
      </c>
      <c r="J672" s="39"/>
    </row>
    <row r="673" ht="18.75" customHeight="1">
      <c r="A673" s="28" t="s">
        <v>157</v>
      </c>
      <c r="B673" s="28" t="s">
        <v>2203</v>
      </c>
      <c r="C673" s="28" t="s">
        <v>150</v>
      </c>
      <c r="D673" s="28" t="s">
        <v>165</v>
      </c>
      <c r="E673" s="28" t="s">
        <v>144</v>
      </c>
      <c r="F673" s="28" t="s">
        <v>248</v>
      </c>
      <c r="G673" s="28" t="s">
        <v>155</v>
      </c>
      <c r="H673" s="28" t="s">
        <v>123</v>
      </c>
      <c r="I673" s="28" t="s">
        <v>81</v>
      </c>
      <c r="J673" s="39"/>
    </row>
    <row r="674" ht="18.75" customHeight="1">
      <c r="A674" s="28" t="s">
        <v>160</v>
      </c>
      <c r="B674" s="28" t="s">
        <v>2204</v>
      </c>
      <c r="C674" s="28" t="s">
        <v>146</v>
      </c>
      <c r="D674" s="28" t="s">
        <v>163</v>
      </c>
      <c r="E674" s="28" t="s">
        <v>144</v>
      </c>
      <c r="F674" s="28" t="s">
        <v>145</v>
      </c>
      <c r="G674" s="28" t="s">
        <v>155</v>
      </c>
      <c r="H674" s="28" t="s">
        <v>123</v>
      </c>
      <c r="I674" s="28" t="s">
        <v>81</v>
      </c>
      <c r="J674" s="39"/>
    </row>
    <row r="675" ht="18.75" customHeight="1">
      <c r="A675" s="28" t="s">
        <v>163</v>
      </c>
      <c r="B675" s="28" t="s">
        <v>2205</v>
      </c>
      <c r="C675" s="28" t="s">
        <v>209</v>
      </c>
      <c r="D675" s="28" t="s">
        <v>163</v>
      </c>
      <c r="E675" s="28" t="s">
        <v>144</v>
      </c>
      <c r="F675" s="28" t="s">
        <v>248</v>
      </c>
      <c r="G675" s="28" t="s">
        <v>155</v>
      </c>
      <c r="H675" s="28" t="s">
        <v>123</v>
      </c>
      <c r="I675" s="28" t="s">
        <v>81</v>
      </c>
      <c r="J675" s="39"/>
    </row>
    <row r="676" ht="18.75" customHeight="1">
      <c r="A676" s="28" t="s">
        <v>165</v>
      </c>
      <c r="B676" s="28" t="s">
        <v>2206</v>
      </c>
      <c r="C676" s="28" t="s">
        <v>150</v>
      </c>
      <c r="D676" s="28" t="s">
        <v>141</v>
      </c>
      <c r="E676" s="28" t="s">
        <v>144</v>
      </c>
      <c r="F676" s="28" t="s">
        <v>145</v>
      </c>
      <c r="G676" s="28" t="s">
        <v>155</v>
      </c>
      <c r="H676" s="28" t="s">
        <v>122</v>
      </c>
      <c r="I676" s="28" t="s">
        <v>81</v>
      </c>
      <c r="J676" s="39"/>
    </row>
    <row r="677" ht="18.75" customHeight="1">
      <c r="A677" s="28" t="s">
        <v>168</v>
      </c>
      <c r="B677" s="28" t="s">
        <v>2207</v>
      </c>
      <c r="C677" s="28" t="s">
        <v>165</v>
      </c>
      <c r="D677" s="28" t="s">
        <v>177</v>
      </c>
      <c r="E677" s="28" t="s">
        <v>144</v>
      </c>
      <c r="F677" s="28" t="s">
        <v>248</v>
      </c>
      <c r="G677" s="28" t="s">
        <v>155</v>
      </c>
      <c r="H677" s="28" t="s">
        <v>122</v>
      </c>
      <c r="I677" s="28" t="s">
        <v>81</v>
      </c>
      <c r="J677" s="39"/>
    </row>
    <row r="678" ht="18.75" customHeight="1">
      <c r="A678" s="28" t="s">
        <v>150</v>
      </c>
      <c r="B678" s="28" t="s">
        <v>2208</v>
      </c>
      <c r="C678" s="28" t="s">
        <v>210</v>
      </c>
      <c r="D678" s="28" t="s">
        <v>177</v>
      </c>
      <c r="E678" s="28" t="s">
        <v>144</v>
      </c>
      <c r="F678" s="28" t="s">
        <v>248</v>
      </c>
      <c r="G678" s="28" t="s">
        <v>155</v>
      </c>
      <c r="H678" s="28" t="s">
        <v>122</v>
      </c>
      <c r="I678" s="28" t="s">
        <v>81</v>
      </c>
      <c r="J678" s="39"/>
    </row>
    <row r="679" ht="18.75" customHeight="1">
      <c r="A679" s="28" t="s">
        <v>146</v>
      </c>
      <c r="B679" s="28" t="s">
        <v>2209</v>
      </c>
      <c r="C679" s="28" t="s">
        <v>168</v>
      </c>
      <c r="D679" s="28" t="s">
        <v>147</v>
      </c>
      <c r="E679" s="28" t="s">
        <v>144</v>
      </c>
      <c r="F679" s="28" t="s">
        <v>248</v>
      </c>
      <c r="G679" s="28" t="s">
        <v>155</v>
      </c>
      <c r="H679" s="28" t="s">
        <v>124</v>
      </c>
      <c r="I679" s="28" t="s">
        <v>81</v>
      </c>
      <c r="J679" s="39"/>
    </row>
    <row r="680" ht="18.75" customHeight="1">
      <c r="A680" s="28" t="s">
        <v>155</v>
      </c>
      <c r="B680" s="28" t="s">
        <v>2210</v>
      </c>
      <c r="C680" s="28" t="s">
        <v>149</v>
      </c>
      <c r="D680" s="28" t="s">
        <v>165</v>
      </c>
      <c r="E680" s="28" t="s">
        <v>144</v>
      </c>
      <c r="F680" s="28" t="s">
        <v>248</v>
      </c>
      <c r="G680" s="28" t="s">
        <v>155</v>
      </c>
      <c r="H680" s="28" t="s">
        <v>124</v>
      </c>
      <c r="I680" s="28" t="s">
        <v>81</v>
      </c>
      <c r="J680" s="39"/>
    </row>
    <row r="681" ht="18.75" customHeight="1">
      <c r="A681" s="28" t="s">
        <v>177</v>
      </c>
      <c r="B681" s="28" t="s">
        <v>2211</v>
      </c>
      <c r="C681" s="28" t="s">
        <v>177</v>
      </c>
      <c r="D681" s="28" t="s">
        <v>160</v>
      </c>
      <c r="E681" s="28" t="s">
        <v>144</v>
      </c>
      <c r="F681" s="28" t="s">
        <v>248</v>
      </c>
      <c r="G681" s="28" t="s">
        <v>155</v>
      </c>
      <c r="H681" s="28" t="s">
        <v>124</v>
      </c>
      <c r="I681" s="28" t="s">
        <v>81</v>
      </c>
      <c r="J681" s="39"/>
    </row>
    <row r="682" ht="18.75" customHeight="1">
      <c r="A682" s="28" t="s">
        <v>149</v>
      </c>
      <c r="B682" s="28" t="s">
        <v>2212</v>
      </c>
      <c r="C682" s="28" t="s">
        <v>149</v>
      </c>
      <c r="D682" s="28" t="s">
        <v>163</v>
      </c>
      <c r="E682" s="28" t="s">
        <v>144</v>
      </c>
      <c r="F682" s="28" t="s">
        <v>248</v>
      </c>
      <c r="G682" s="28" t="s">
        <v>155</v>
      </c>
      <c r="H682" s="28" t="s">
        <v>120</v>
      </c>
      <c r="I682" s="28" t="s">
        <v>81</v>
      </c>
      <c r="J682" s="39"/>
    </row>
    <row r="683" ht="18.75" customHeight="1">
      <c r="A683" s="28" t="s">
        <v>192</v>
      </c>
      <c r="B683" s="28" t="s">
        <v>889</v>
      </c>
      <c r="C683" s="28" t="s">
        <v>201</v>
      </c>
      <c r="D683" s="28" t="s">
        <v>141</v>
      </c>
      <c r="E683" s="28" t="s">
        <v>144</v>
      </c>
      <c r="F683" s="28" t="s">
        <v>248</v>
      </c>
      <c r="G683" s="28" t="s">
        <v>155</v>
      </c>
      <c r="H683" s="28" t="s">
        <v>120</v>
      </c>
      <c r="I683" s="28" t="s">
        <v>81</v>
      </c>
      <c r="J683" s="39"/>
    </row>
    <row r="684" ht="18.75" customHeight="1">
      <c r="A684" s="28" t="s">
        <v>143</v>
      </c>
      <c r="B684" s="28" t="s">
        <v>2213</v>
      </c>
      <c r="C684" s="28" t="s">
        <v>201</v>
      </c>
      <c r="D684" s="28" t="s">
        <v>153</v>
      </c>
      <c r="E684" s="28" t="s">
        <v>144</v>
      </c>
      <c r="F684" s="28" t="s">
        <v>248</v>
      </c>
      <c r="G684" s="28" t="s">
        <v>155</v>
      </c>
      <c r="H684" s="28" t="s">
        <v>120</v>
      </c>
      <c r="I684" s="28" t="s">
        <v>81</v>
      </c>
      <c r="J684" s="39"/>
    </row>
    <row r="685" ht="18.75" customHeight="1">
      <c r="A685" s="28" t="s">
        <v>159</v>
      </c>
      <c r="B685" s="28" t="s">
        <v>2214</v>
      </c>
      <c r="C685" s="28" t="s">
        <v>157</v>
      </c>
      <c r="D685" s="28" t="s">
        <v>157</v>
      </c>
      <c r="E685" s="28" t="s">
        <v>144</v>
      </c>
      <c r="F685" s="28" t="s">
        <v>248</v>
      </c>
      <c r="G685" s="28" t="s">
        <v>155</v>
      </c>
      <c r="H685" s="28" t="s">
        <v>119</v>
      </c>
      <c r="I685" s="28" t="s">
        <v>81</v>
      </c>
      <c r="J685" s="39"/>
    </row>
    <row r="686" ht="18.75" customHeight="1">
      <c r="A686" s="28" t="s">
        <v>196</v>
      </c>
      <c r="B686" s="28" t="s">
        <v>2215</v>
      </c>
      <c r="C686" s="28" t="s">
        <v>159</v>
      </c>
      <c r="D686" s="28" t="s">
        <v>157</v>
      </c>
      <c r="E686" s="28" t="s">
        <v>144</v>
      </c>
      <c r="F686" s="28" t="s">
        <v>248</v>
      </c>
      <c r="G686" s="28" t="s">
        <v>155</v>
      </c>
      <c r="H686" s="28" t="s">
        <v>1103</v>
      </c>
      <c r="I686" s="28" t="s">
        <v>81</v>
      </c>
      <c r="J686" s="39"/>
    </row>
    <row r="687" ht="18.75" customHeight="1">
      <c r="A687" s="28" t="s">
        <v>182</v>
      </c>
      <c r="B687" s="28" t="s">
        <v>2216</v>
      </c>
      <c r="C687" s="28" t="s">
        <v>173</v>
      </c>
      <c r="D687" s="28" t="s">
        <v>155</v>
      </c>
      <c r="E687" s="28" t="s">
        <v>144</v>
      </c>
      <c r="F687" s="28" t="s">
        <v>248</v>
      </c>
      <c r="G687" s="28" t="s">
        <v>155</v>
      </c>
      <c r="H687" s="28" t="s">
        <v>1103</v>
      </c>
      <c r="I687" s="28" t="s">
        <v>81</v>
      </c>
      <c r="J687" s="39"/>
    </row>
    <row r="688" ht="18.75" customHeight="1">
      <c r="A688" s="28" t="s">
        <v>141</v>
      </c>
      <c r="B688" s="28" t="s">
        <v>2217</v>
      </c>
      <c r="C688" s="28" t="s">
        <v>153</v>
      </c>
      <c r="D688" s="28" t="s">
        <v>163</v>
      </c>
      <c r="E688" s="28" t="s">
        <v>144</v>
      </c>
      <c r="F688" s="28" t="s">
        <v>224</v>
      </c>
      <c r="G688" s="28" t="s">
        <v>155</v>
      </c>
      <c r="H688" s="28" t="s">
        <v>119</v>
      </c>
      <c r="I688" s="28" t="s">
        <v>83</v>
      </c>
      <c r="J688" s="39"/>
    </row>
    <row r="689" ht="18.75" customHeight="1">
      <c r="A689" s="28" t="s">
        <v>147</v>
      </c>
      <c r="B689" s="28" t="s">
        <v>2218</v>
      </c>
      <c r="C689" s="28" t="s">
        <v>150</v>
      </c>
      <c r="D689" s="28" t="s">
        <v>165</v>
      </c>
      <c r="E689" s="28" t="s">
        <v>144</v>
      </c>
      <c r="F689" s="28" t="s">
        <v>465</v>
      </c>
      <c r="G689" s="28" t="s">
        <v>155</v>
      </c>
      <c r="H689" s="28" t="s">
        <v>119</v>
      </c>
      <c r="I689" s="28" t="s">
        <v>83</v>
      </c>
      <c r="J689" s="39"/>
    </row>
    <row r="690" ht="18.75" customHeight="1">
      <c r="A690" s="28" t="s">
        <v>153</v>
      </c>
      <c r="B690" s="28" t="s">
        <v>2219</v>
      </c>
      <c r="C690" s="28" t="s">
        <v>168</v>
      </c>
      <c r="D690" s="28" t="s">
        <v>157</v>
      </c>
      <c r="E690" s="28" t="s">
        <v>144</v>
      </c>
      <c r="F690" s="28" t="s">
        <v>224</v>
      </c>
      <c r="G690" s="28" t="s">
        <v>155</v>
      </c>
      <c r="H690" s="28" t="s">
        <v>119</v>
      </c>
      <c r="I690" s="28" t="s">
        <v>83</v>
      </c>
      <c r="J690" s="39"/>
    </row>
    <row r="691" ht="18.75" customHeight="1">
      <c r="A691" s="28" t="s">
        <v>157</v>
      </c>
      <c r="B691" s="28" t="s">
        <v>2220</v>
      </c>
      <c r="C691" s="28" t="s">
        <v>155</v>
      </c>
      <c r="D691" s="28" t="s">
        <v>163</v>
      </c>
      <c r="E691" s="28" t="s">
        <v>144</v>
      </c>
      <c r="F691" s="28" t="s">
        <v>224</v>
      </c>
      <c r="G691" s="28" t="s">
        <v>155</v>
      </c>
      <c r="H691" s="28" t="s">
        <v>121</v>
      </c>
      <c r="I691" s="28" t="s">
        <v>83</v>
      </c>
      <c r="J691" s="39"/>
    </row>
    <row r="692" ht="18.75" customHeight="1">
      <c r="A692" s="28" t="s">
        <v>160</v>
      </c>
      <c r="B692" s="28" t="s">
        <v>2221</v>
      </c>
      <c r="C692" s="28" t="s">
        <v>207</v>
      </c>
      <c r="D692" s="28" t="s">
        <v>177</v>
      </c>
      <c r="E692" s="28" t="s">
        <v>144</v>
      </c>
      <c r="F692" s="28" t="s">
        <v>239</v>
      </c>
      <c r="G692" s="28" t="s">
        <v>155</v>
      </c>
      <c r="H692" s="28" t="s">
        <v>121</v>
      </c>
      <c r="I692" s="28" t="s">
        <v>83</v>
      </c>
      <c r="J692" s="39"/>
    </row>
    <row r="693" ht="18.75" customHeight="1">
      <c r="A693" s="28" t="s">
        <v>163</v>
      </c>
      <c r="B693" s="28" t="s">
        <v>2222</v>
      </c>
      <c r="C693" s="28" t="s">
        <v>155</v>
      </c>
      <c r="D693" s="28" t="s">
        <v>157</v>
      </c>
      <c r="E693" s="28" t="s">
        <v>144</v>
      </c>
      <c r="F693" s="28" t="s">
        <v>224</v>
      </c>
      <c r="G693" s="28" t="s">
        <v>155</v>
      </c>
      <c r="H693" s="28" t="s">
        <v>121</v>
      </c>
      <c r="I693" s="28" t="s">
        <v>83</v>
      </c>
      <c r="J693" s="39"/>
    </row>
    <row r="694" ht="18.75" customHeight="1">
      <c r="A694" s="28" t="s">
        <v>165</v>
      </c>
      <c r="B694" s="28" t="s">
        <v>2223</v>
      </c>
      <c r="C694" s="28" t="s">
        <v>153</v>
      </c>
      <c r="D694" s="28" t="s">
        <v>168</v>
      </c>
      <c r="E694" s="28" t="s">
        <v>144</v>
      </c>
      <c r="F694" s="28" t="s">
        <v>224</v>
      </c>
      <c r="G694" s="28" t="s">
        <v>155</v>
      </c>
      <c r="H694" s="28" t="s">
        <v>126</v>
      </c>
      <c r="I694" s="28" t="s">
        <v>83</v>
      </c>
      <c r="J694" s="39"/>
    </row>
    <row r="695" ht="18.75" customHeight="1">
      <c r="A695" s="28" t="s">
        <v>168</v>
      </c>
      <c r="B695" s="28" t="s">
        <v>2224</v>
      </c>
      <c r="C695" s="28" t="s">
        <v>215</v>
      </c>
      <c r="D695" s="28" t="s">
        <v>147</v>
      </c>
      <c r="E695" s="28" t="s">
        <v>144</v>
      </c>
      <c r="F695" s="28" t="s">
        <v>224</v>
      </c>
      <c r="G695" s="28" t="s">
        <v>155</v>
      </c>
      <c r="H695" s="28" t="s">
        <v>126</v>
      </c>
      <c r="I695" s="28" t="s">
        <v>83</v>
      </c>
      <c r="J695" s="39"/>
    </row>
    <row r="696" ht="18.75" customHeight="1">
      <c r="A696" s="28" t="s">
        <v>150</v>
      </c>
      <c r="B696" s="28" t="s">
        <v>2225</v>
      </c>
      <c r="C696" s="28" t="s">
        <v>146</v>
      </c>
      <c r="D696" s="28" t="s">
        <v>141</v>
      </c>
      <c r="E696" s="28" t="s">
        <v>144</v>
      </c>
      <c r="F696" s="28" t="s">
        <v>224</v>
      </c>
      <c r="G696" s="28" t="s">
        <v>155</v>
      </c>
      <c r="H696" s="28" t="s">
        <v>126</v>
      </c>
      <c r="I696" s="28" t="s">
        <v>83</v>
      </c>
      <c r="J696" s="39"/>
    </row>
    <row r="697" ht="18.75" customHeight="1">
      <c r="A697" s="28" t="s">
        <v>146</v>
      </c>
      <c r="B697" s="28" t="s">
        <v>2226</v>
      </c>
      <c r="C697" s="28" t="s">
        <v>141</v>
      </c>
      <c r="D697" s="28" t="s">
        <v>163</v>
      </c>
      <c r="E697" s="28" t="s">
        <v>144</v>
      </c>
      <c r="F697" s="28" t="s">
        <v>224</v>
      </c>
      <c r="G697" s="28" t="s">
        <v>155</v>
      </c>
      <c r="H697" s="28" t="s">
        <v>122</v>
      </c>
      <c r="I697" s="28" t="s">
        <v>83</v>
      </c>
      <c r="J697" s="39"/>
    </row>
    <row r="698" ht="18.75" customHeight="1">
      <c r="A698" s="28" t="s">
        <v>155</v>
      </c>
      <c r="B698" s="28" t="s">
        <v>2227</v>
      </c>
      <c r="C698" s="28" t="s">
        <v>150</v>
      </c>
      <c r="D698" s="28" t="s">
        <v>147</v>
      </c>
      <c r="E698" s="28" t="s">
        <v>144</v>
      </c>
      <c r="F698" s="28" t="s">
        <v>224</v>
      </c>
      <c r="G698" s="28" t="s">
        <v>155</v>
      </c>
      <c r="H698" s="28" t="s">
        <v>122</v>
      </c>
      <c r="I698" s="28" t="s">
        <v>83</v>
      </c>
      <c r="J698" s="39"/>
    </row>
    <row r="699" ht="18.75" customHeight="1">
      <c r="A699" s="28" t="s">
        <v>177</v>
      </c>
      <c r="B699" s="28" t="s">
        <v>2228</v>
      </c>
      <c r="C699" s="28" t="s">
        <v>146</v>
      </c>
      <c r="D699" s="28" t="s">
        <v>155</v>
      </c>
      <c r="E699" s="28" t="s">
        <v>144</v>
      </c>
      <c r="F699" s="28" t="s">
        <v>224</v>
      </c>
      <c r="G699" s="28" t="s">
        <v>155</v>
      </c>
      <c r="H699" s="28" t="s">
        <v>122</v>
      </c>
      <c r="I699" s="28" t="s">
        <v>83</v>
      </c>
      <c r="J699" s="39"/>
    </row>
    <row r="700" ht="18.75" customHeight="1">
      <c r="A700" s="28" t="s">
        <v>149</v>
      </c>
      <c r="B700" s="28" t="s">
        <v>2229</v>
      </c>
      <c r="C700" s="28" t="s">
        <v>168</v>
      </c>
      <c r="D700" s="28" t="s">
        <v>160</v>
      </c>
      <c r="E700" s="28" t="s">
        <v>144</v>
      </c>
      <c r="F700" s="28" t="s">
        <v>224</v>
      </c>
      <c r="G700" s="28" t="s">
        <v>155</v>
      </c>
      <c r="H700" s="28" t="s">
        <v>125</v>
      </c>
      <c r="I700" s="28" t="s">
        <v>83</v>
      </c>
      <c r="J700" s="39"/>
    </row>
    <row r="701" ht="18.75" customHeight="1">
      <c r="A701" s="28" t="s">
        <v>192</v>
      </c>
      <c r="B701" s="28" t="s">
        <v>2230</v>
      </c>
      <c r="C701" s="28" t="s">
        <v>182</v>
      </c>
      <c r="D701" s="28" t="s">
        <v>147</v>
      </c>
      <c r="E701" s="28" t="s">
        <v>144</v>
      </c>
      <c r="F701" s="28" t="s">
        <v>224</v>
      </c>
      <c r="G701" s="28" t="s">
        <v>155</v>
      </c>
      <c r="H701" s="28" t="s">
        <v>125</v>
      </c>
      <c r="I701" s="28" t="s">
        <v>83</v>
      </c>
      <c r="J701" s="39"/>
    </row>
    <row r="702" ht="18.75" customHeight="1">
      <c r="A702" s="28" t="s">
        <v>143</v>
      </c>
      <c r="B702" s="28" t="s">
        <v>2231</v>
      </c>
      <c r="C702" s="28" t="s">
        <v>207</v>
      </c>
      <c r="D702" s="28" t="s">
        <v>153</v>
      </c>
      <c r="E702" s="28" t="s">
        <v>144</v>
      </c>
      <c r="F702" s="28" t="s">
        <v>224</v>
      </c>
      <c r="G702" s="28" t="s">
        <v>155</v>
      </c>
      <c r="H702" s="28" t="s">
        <v>125</v>
      </c>
      <c r="I702" s="28" t="s">
        <v>83</v>
      </c>
      <c r="J702" s="39"/>
    </row>
    <row r="703" ht="18.75" customHeight="1">
      <c r="A703" s="28" t="s">
        <v>159</v>
      </c>
      <c r="B703" s="28" t="s">
        <v>2232</v>
      </c>
      <c r="C703" s="28" t="s">
        <v>155</v>
      </c>
      <c r="D703" s="28" t="s">
        <v>177</v>
      </c>
      <c r="E703" s="28" t="s">
        <v>144</v>
      </c>
      <c r="F703" s="28" t="s">
        <v>224</v>
      </c>
      <c r="G703" s="28" t="s">
        <v>155</v>
      </c>
      <c r="H703" s="28" t="s">
        <v>120</v>
      </c>
      <c r="I703" s="28" t="s">
        <v>83</v>
      </c>
      <c r="J703" s="39"/>
    </row>
    <row r="704" ht="18.75" customHeight="1">
      <c r="A704" s="28" t="s">
        <v>196</v>
      </c>
      <c r="B704" s="28" t="s">
        <v>2233</v>
      </c>
      <c r="C704" s="28" t="s">
        <v>177</v>
      </c>
      <c r="D704" s="28" t="s">
        <v>150</v>
      </c>
      <c r="E704" s="28" t="s">
        <v>144</v>
      </c>
      <c r="F704" s="28" t="s">
        <v>224</v>
      </c>
      <c r="G704" s="28" t="s">
        <v>155</v>
      </c>
      <c r="H704" s="28" t="s">
        <v>120</v>
      </c>
      <c r="I704" s="28" t="s">
        <v>83</v>
      </c>
      <c r="J704" s="39"/>
    </row>
    <row r="705" ht="18.75" customHeight="1">
      <c r="A705" s="28" t="s">
        <v>182</v>
      </c>
      <c r="B705" s="28" t="s">
        <v>2234</v>
      </c>
      <c r="C705" s="28" t="s">
        <v>153</v>
      </c>
      <c r="D705" s="28" t="s">
        <v>155</v>
      </c>
      <c r="E705" s="28" t="s">
        <v>144</v>
      </c>
      <c r="F705" s="28" t="s">
        <v>224</v>
      </c>
      <c r="G705" s="28" t="s">
        <v>155</v>
      </c>
      <c r="H705" s="28" t="s">
        <v>120</v>
      </c>
      <c r="I705" s="28" t="s">
        <v>83</v>
      </c>
      <c r="J705" s="39"/>
    </row>
    <row r="706" ht="18.75" customHeight="1">
      <c r="A706" s="28" t="s">
        <v>201</v>
      </c>
      <c r="B706" s="28" t="s">
        <v>2235</v>
      </c>
      <c r="C706" s="28" t="s">
        <v>182</v>
      </c>
      <c r="D706" s="28" t="s">
        <v>165</v>
      </c>
      <c r="E706" s="28" t="s">
        <v>144</v>
      </c>
      <c r="F706" s="28" t="s">
        <v>224</v>
      </c>
      <c r="G706" s="28" t="s">
        <v>155</v>
      </c>
      <c r="H706" s="28" t="s">
        <v>124</v>
      </c>
      <c r="I706" s="28" t="s">
        <v>83</v>
      </c>
      <c r="J706" s="39"/>
    </row>
    <row r="707" ht="18.75" customHeight="1">
      <c r="A707" s="28" t="s">
        <v>203</v>
      </c>
      <c r="B707" s="28" t="s">
        <v>2236</v>
      </c>
      <c r="C707" s="28" t="s">
        <v>192</v>
      </c>
      <c r="D707" s="28" t="s">
        <v>165</v>
      </c>
      <c r="E707" s="28" t="s">
        <v>144</v>
      </c>
      <c r="F707" s="28" t="s">
        <v>224</v>
      </c>
      <c r="G707" s="28" t="s">
        <v>155</v>
      </c>
      <c r="H707" s="28" t="s">
        <v>124</v>
      </c>
      <c r="I707" s="28" t="s">
        <v>83</v>
      </c>
      <c r="J707" s="39"/>
    </row>
    <row r="708" ht="18.75" customHeight="1">
      <c r="A708" s="28" t="s">
        <v>173</v>
      </c>
      <c r="B708" s="28" t="s">
        <v>2237</v>
      </c>
      <c r="C708" s="28" t="s">
        <v>168</v>
      </c>
      <c r="D708" s="28" t="s">
        <v>177</v>
      </c>
      <c r="E708" s="28" t="s">
        <v>144</v>
      </c>
      <c r="F708" s="28" t="s">
        <v>224</v>
      </c>
      <c r="G708" s="28" t="s">
        <v>155</v>
      </c>
      <c r="H708" s="28" t="s">
        <v>124</v>
      </c>
      <c r="I708" s="28" t="s">
        <v>83</v>
      </c>
      <c r="J708" s="39"/>
    </row>
    <row r="709" ht="18.75" customHeight="1">
      <c r="A709" s="28" t="s">
        <v>207</v>
      </c>
      <c r="B709" s="28" t="s">
        <v>2238</v>
      </c>
      <c r="C709" s="28" t="s">
        <v>149</v>
      </c>
      <c r="D709" s="28" t="s">
        <v>141</v>
      </c>
      <c r="E709" s="28" t="s">
        <v>144</v>
      </c>
      <c r="F709" s="28" t="s">
        <v>224</v>
      </c>
      <c r="G709" s="28" t="s">
        <v>155</v>
      </c>
      <c r="H709" s="28" t="s">
        <v>123</v>
      </c>
      <c r="I709" s="28" t="s">
        <v>83</v>
      </c>
      <c r="J709" s="39"/>
    </row>
    <row r="710" ht="18.75" customHeight="1">
      <c r="A710" s="28" t="s">
        <v>210</v>
      </c>
      <c r="B710" s="28" t="s">
        <v>2239</v>
      </c>
      <c r="C710" s="28" t="s">
        <v>150</v>
      </c>
      <c r="D710" s="28" t="s">
        <v>168</v>
      </c>
      <c r="E710" s="28" t="s">
        <v>144</v>
      </c>
      <c r="F710" s="28" t="s">
        <v>224</v>
      </c>
      <c r="G710" s="28" t="s">
        <v>155</v>
      </c>
      <c r="H710" s="28" t="s">
        <v>123</v>
      </c>
      <c r="I710" s="28" t="s">
        <v>83</v>
      </c>
      <c r="J710" s="39"/>
    </row>
    <row r="711" ht="18.75" customHeight="1">
      <c r="A711" s="28" t="s">
        <v>180</v>
      </c>
      <c r="B711" s="28" t="s">
        <v>2240</v>
      </c>
      <c r="C711" s="28" t="s">
        <v>209</v>
      </c>
      <c r="D711" s="28" t="s">
        <v>163</v>
      </c>
      <c r="E711" s="28" t="s">
        <v>144</v>
      </c>
      <c r="F711" s="28" t="s">
        <v>224</v>
      </c>
      <c r="G711" s="28" t="s">
        <v>155</v>
      </c>
      <c r="H711" s="28" t="s">
        <v>123</v>
      </c>
      <c r="I711" s="28" t="s">
        <v>83</v>
      </c>
      <c r="J711" s="39"/>
    </row>
    <row r="712" ht="18.75" customHeight="1">
      <c r="A712" s="28" t="s">
        <v>209</v>
      </c>
      <c r="B712" s="28" t="s">
        <v>2241</v>
      </c>
      <c r="C712" s="28" t="s">
        <v>207</v>
      </c>
      <c r="D712" s="28" t="s">
        <v>147</v>
      </c>
      <c r="E712" s="28" t="s">
        <v>144</v>
      </c>
      <c r="F712" s="28" t="s">
        <v>224</v>
      </c>
      <c r="G712" s="28" t="s">
        <v>155</v>
      </c>
      <c r="H712" s="28" t="s">
        <v>127</v>
      </c>
      <c r="I712" s="28" t="s">
        <v>83</v>
      </c>
      <c r="J712" s="39"/>
    </row>
    <row r="713" ht="18.75" customHeight="1">
      <c r="A713" s="28" t="s">
        <v>199</v>
      </c>
      <c r="B713" s="28" t="s">
        <v>2242</v>
      </c>
      <c r="C713" s="28" t="s">
        <v>159</v>
      </c>
      <c r="D713" s="28" t="s">
        <v>163</v>
      </c>
      <c r="E713" s="28" t="s">
        <v>144</v>
      </c>
      <c r="F713" s="28" t="s">
        <v>224</v>
      </c>
      <c r="G713" s="28" t="s">
        <v>155</v>
      </c>
      <c r="H713" s="28" t="s">
        <v>127</v>
      </c>
      <c r="I713" s="28" t="s">
        <v>83</v>
      </c>
      <c r="J713" s="39"/>
    </row>
    <row r="714" ht="18.75" customHeight="1">
      <c r="A714" s="28" t="s">
        <v>215</v>
      </c>
      <c r="B714" s="28" t="s">
        <v>2243</v>
      </c>
      <c r="C714" s="28" t="s">
        <v>201</v>
      </c>
      <c r="D714" s="28" t="s">
        <v>155</v>
      </c>
      <c r="E714" s="28" t="s">
        <v>144</v>
      </c>
      <c r="F714" s="28" t="s">
        <v>224</v>
      </c>
      <c r="G714" s="28" t="s">
        <v>155</v>
      </c>
      <c r="H714" s="28" t="s">
        <v>127</v>
      </c>
      <c r="I714" s="28" t="s">
        <v>83</v>
      </c>
      <c r="J714" s="39"/>
    </row>
    <row r="715" ht="18.75" customHeight="1">
      <c r="A715" s="28" t="s">
        <v>141</v>
      </c>
      <c r="B715" s="28" t="s">
        <v>2244</v>
      </c>
      <c r="C715" s="28" t="s">
        <v>199</v>
      </c>
      <c r="D715" s="28" t="s">
        <v>155</v>
      </c>
      <c r="E715" s="28" t="s">
        <v>144</v>
      </c>
      <c r="F715" s="28" t="s">
        <v>981</v>
      </c>
      <c r="G715" s="28" t="s">
        <v>155</v>
      </c>
      <c r="H715" s="28" t="s">
        <v>119</v>
      </c>
      <c r="I715" s="28" t="s">
        <v>85</v>
      </c>
      <c r="J715" s="39"/>
    </row>
    <row r="716" ht="18.75" customHeight="1">
      <c r="A716" s="28" t="s">
        <v>147</v>
      </c>
      <c r="B716" s="28" t="s">
        <v>2245</v>
      </c>
      <c r="C716" s="28" t="s">
        <v>157</v>
      </c>
      <c r="D716" s="28" t="s">
        <v>141</v>
      </c>
      <c r="E716" s="28" t="s">
        <v>144</v>
      </c>
      <c r="F716" s="28" t="s">
        <v>981</v>
      </c>
      <c r="G716" s="28" t="s">
        <v>155</v>
      </c>
      <c r="H716" s="28" t="s">
        <v>119</v>
      </c>
      <c r="I716" s="28" t="s">
        <v>85</v>
      </c>
      <c r="J716" s="39"/>
    </row>
    <row r="717" ht="18.75" customHeight="1">
      <c r="A717" s="28" t="s">
        <v>153</v>
      </c>
      <c r="B717" s="28" t="s">
        <v>2246</v>
      </c>
      <c r="C717" s="28" t="s">
        <v>231</v>
      </c>
      <c r="D717" s="28" t="s">
        <v>177</v>
      </c>
      <c r="E717" s="28" t="s">
        <v>144</v>
      </c>
      <c r="F717" s="28" t="s">
        <v>981</v>
      </c>
      <c r="G717" s="28" t="s">
        <v>155</v>
      </c>
      <c r="H717" s="28" t="s">
        <v>119</v>
      </c>
      <c r="I717" s="28" t="s">
        <v>85</v>
      </c>
      <c r="J717" s="39"/>
    </row>
    <row r="718" ht="18.75" customHeight="1">
      <c r="A718" s="28" t="s">
        <v>157</v>
      </c>
      <c r="B718" s="28" t="s">
        <v>2247</v>
      </c>
      <c r="C718" s="28" t="s">
        <v>150</v>
      </c>
      <c r="D718" s="28" t="s">
        <v>155</v>
      </c>
      <c r="E718" s="28" t="s">
        <v>144</v>
      </c>
      <c r="F718" s="28" t="s">
        <v>981</v>
      </c>
      <c r="G718" s="28" t="s">
        <v>155</v>
      </c>
      <c r="H718" s="28" t="s">
        <v>122</v>
      </c>
      <c r="I718" s="28" t="s">
        <v>85</v>
      </c>
      <c r="J718" s="39"/>
    </row>
    <row r="719" ht="18.75" customHeight="1">
      <c r="A719" s="28" t="s">
        <v>160</v>
      </c>
      <c r="B719" s="28" t="s">
        <v>2248</v>
      </c>
      <c r="C719" s="28" t="s">
        <v>180</v>
      </c>
      <c r="D719" s="28" t="s">
        <v>150</v>
      </c>
      <c r="E719" s="28" t="s">
        <v>144</v>
      </c>
      <c r="F719" s="28" t="s">
        <v>981</v>
      </c>
      <c r="G719" s="28" t="s">
        <v>155</v>
      </c>
      <c r="H719" s="28" t="s">
        <v>122</v>
      </c>
      <c r="I719" s="28" t="s">
        <v>85</v>
      </c>
      <c r="J719" s="39"/>
    </row>
    <row r="720" ht="18.75" customHeight="1">
      <c r="A720" s="28" t="s">
        <v>163</v>
      </c>
      <c r="B720" s="28" t="s">
        <v>2249</v>
      </c>
      <c r="C720" s="28" t="s">
        <v>146</v>
      </c>
      <c r="D720" s="28" t="s">
        <v>141</v>
      </c>
      <c r="E720" s="28" t="s">
        <v>144</v>
      </c>
      <c r="F720" s="28" t="s">
        <v>981</v>
      </c>
      <c r="G720" s="28" t="s">
        <v>155</v>
      </c>
      <c r="H720" s="28" t="s">
        <v>122</v>
      </c>
      <c r="I720" s="28" t="s">
        <v>85</v>
      </c>
      <c r="J720" s="39"/>
    </row>
    <row r="721" ht="18.75" customHeight="1">
      <c r="A721" s="28" t="s">
        <v>165</v>
      </c>
      <c r="B721" s="28" t="s">
        <v>2250</v>
      </c>
      <c r="C721" s="28" t="s">
        <v>196</v>
      </c>
      <c r="D721" s="28" t="s">
        <v>168</v>
      </c>
      <c r="E721" s="28" t="s">
        <v>144</v>
      </c>
      <c r="F721" s="28" t="s">
        <v>981</v>
      </c>
      <c r="G721" s="28" t="s">
        <v>155</v>
      </c>
      <c r="H721" s="28" t="s">
        <v>120</v>
      </c>
      <c r="I721" s="28" t="s">
        <v>85</v>
      </c>
      <c r="J721" s="39"/>
    </row>
    <row r="722" ht="18.75" customHeight="1">
      <c r="A722" s="28" t="s">
        <v>168</v>
      </c>
      <c r="B722" s="28" t="s">
        <v>2251</v>
      </c>
      <c r="C722" s="28" t="s">
        <v>215</v>
      </c>
      <c r="D722" s="28" t="s">
        <v>165</v>
      </c>
      <c r="E722" s="28" t="s">
        <v>144</v>
      </c>
      <c r="F722" s="28" t="s">
        <v>239</v>
      </c>
      <c r="G722" s="28" t="s">
        <v>155</v>
      </c>
      <c r="H722" s="28" t="s">
        <v>120</v>
      </c>
      <c r="I722" s="28" t="s">
        <v>85</v>
      </c>
      <c r="J722" s="39"/>
    </row>
    <row r="723" ht="18.75" customHeight="1">
      <c r="A723" s="28" t="s">
        <v>150</v>
      </c>
      <c r="B723" s="28" t="s">
        <v>2252</v>
      </c>
      <c r="C723" s="28" t="s">
        <v>199</v>
      </c>
      <c r="D723" s="28" t="s">
        <v>163</v>
      </c>
      <c r="E723" s="28" t="s">
        <v>144</v>
      </c>
      <c r="F723" s="28" t="s">
        <v>981</v>
      </c>
      <c r="G723" s="28" t="s">
        <v>155</v>
      </c>
      <c r="H723" s="28" t="s">
        <v>120</v>
      </c>
      <c r="I723" s="28" t="s">
        <v>85</v>
      </c>
      <c r="J723" s="39"/>
    </row>
    <row r="724" ht="18.75" customHeight="1">
      <c r="A724" s="28" t="s">
        <v>146</v>
      </c>
      <c r="B724" s="28" t="s">
        <v>2253</v>
      </c>
      <c r="C724" s="28" t="s">
        <v>150</v>
      </c>
      <c r="D724" s="28" t="s">
        <v>157</v>
      </c>
      <c r="E724" s="28" t="s">
        <v>144</v>
      </c>
      <c r="F724" s="28" t="s">
        <v>981</v>
      </c>
      <c r="G724" s="28" t="s">
        <v>155</v>
      </c>
      <c r="H724" s="28" t="s">
        <v>124</v>
      </c>
      <c r="I724" s="28" t="s">
        <v>85</v>
      </c>
      <c r="J724" s="39"/>
    </row>
    <row r="725" ht="18.75" customHeight="1">
      <c r="A725" s="28" t="s">
        <v>155</v>
      </c>
      <c r="B725" s="28" t="s">
        <v>2254</v>
      </c>
      <c r="C725" s="28" t="s">
        <v>231</v>
      </c>
      <c r="D725" s="28" t="s">
        <v>141</v>
      </c>
      <c r="E725" s="28" t="s">
        <v>144</v>
      </c>
      <c r="F725" s="28" t="s">
        <v>981</v>
      </c>
      <c r="G725" s="28" t="s">
        <v>155</v>
      </c>
      <c r="H725" s="28" t="s">
        <v>124</v>
      </c>
      <c r="I725" s="28" t="s">
        <v>85</v>
      </c>
      <c r="J725" s="39"/>
    </row>
    <row r="726" ht="18.75" customHeight="1">
      <c r="A726" s="28" t="s">
        <v>177</v>
      </c>
      <c r="B726" s="28" t="s">
        <v>2255</v>
      </c>
      <c r="C726" s="28" t="s">
        <v>192</v>
      </c>
      <c r="D726" s="28" t="s">
        <v>160</v>
      </c>
      <c r="E726" s="28" t="s">
        <v>144</v>
      </c>
      <c r="F726" s="28" t="s">
        <v>981</v>
      </c>
      <c r="G726" s="28" t="s">
        <v>155</v>
      </c>
      <c r="H726" s="28" t="s">
        <v>124</v>
      </c>
      <c r="I726" s="28" t="s">
        <v>85</v>
      </c>
      <c r="J726" s="39"/>
    </row>
    <row r="727" ht="18.75" customHeight="1">
      <c r="A727" s="28" t="s">
        <v>149</v>
      </c>
      <c r="B727" s="28" t="s">
        <v>2256</v>
      </c>
      <c r="C727" s="28" t="s">
        <v>157</v>
      </c>
      <c r="D727" s="28" t="s">
        <v>141</v>
      </c>
      <c r="E727" s="28" t="s">
        <v>144</v>
      </c>
      <c r="F727" s="28" t="s">
        <v>981</v>
      </c>
      <c r="G727" s="28" t="s">
        <v>155</v>
      </c>
      <c r="H727" s="28" t="s">
        <v>123</v>
      </c>
      <c r="I727" s="28" t="s">
        <v>85</v>
      </c>
      <c r="J727" s="39"/>
    </row>
    <row r="728" ht="18.75" customHeight="1">
      <c r="A728" s="28" t="s">
        <v>192</v>
      </c>
      <c r="B728" s="28" t="s">
        <v>2257</v>
      </c>
      <c r="C728" s="28" t="s">
        <v>153</v>
      </c>
      <c r="D728" s="28" t="s">
        <v>177</v>
      </c>
      <c r="E728" s="28" t="s">
        <v>144</v>
      </c>
      <c r="F728" s="28" t="s">
        <v>981</v>
      </c>
      <c r="G728" s="28" t="s">
        <v>155</v>
      </c>
      <c r="H728" s="28" t="s">
        <v>123</v>
      </c>
      <c r="I728" s="28" t="s">
        <v>85</v>
      </c>
      <c r="J728" s="39"/>
    </row>
    <row r="729" ht="18.75" customHeight="1">
      <c r="A729" s="28" t="s">
        <v>143</v>
      </c>
      <c r="B729" s="28" t="s">
        <v>2258</v>
      </c>
      <c r="C729" s="28" t="s">
        <v>160</v>
      </c>
      <c r="D729" s="28" t="s">
        <v>146</v>
      </c>
      <c r="E729" s="28" t="s">
        <v>144</v>
      </c>
      <c r="F729" s="28" t="s">
        <v>981</v>
      </c>
      <c r="G729" s="28" t="s">
        <v>155</v>
      </c>
      <c r="H729" s="28" t="s">
        <v>123</v>
      </c>
      <c r="I729" s="28" t="s">
        <v>85</v>
      </c>
      <c r="J729" s="39"/>
    </row>
    <row r="730" ht="18.75" customHeight="1">
      <c r="A730" s="28" t="s">
        <v>159</v>
      </c>
      <c r="B730" s="28" t="s">
        <v>2259</v>
      </c>
      <c r="C730" s="28" t="s">
        <v>201</v>
      </c>
      <c r="D730" s="28" t="s">
        <v>165</v>
      </c>
      <c r="E730" s="28" t="s">
        <v>144</v>
      </c>
      <c r="F730" s="28" t="s">
        <v>981</v>
      </c>
      <c r="G730" s="28" t="s">
        <v>155</v>
      </c>
      <c r="H730" s="28" t="s">
        <v>127</v>
      </c>
      <c r="I730" s="28" t="s">
        <v>85</v>
      </c>
      <c r="J730" s="39"/>
    </row>
    <row r="731" ht="18.75" customHeight="1">
      <c r="A731" s="28" t="s">
        <v>196</v>
      </c>
      <c r="B731" s="28" t="s">
        <v>2260</v>
      </c>
      <c r="C731" s="28" t="s">
        <v>209</v>
      </c>
      <c r="D731" s="28" t="s">
        <v>155</v>
      </c>
      <c r="E731" s="28" t="s">
        <v>144</v>
      </c>
      <c r="F731" s="28" t="s">
        <v>981</v>
      </c>
      <c r="G731" s="28" t="s">
        <v>155</v>
      </c>
      <c r="H731" s="28" t="s">
        <v>127</v>
      </c>
      <c r="I731" s="28" t="s">
        <v>85</v>
      </c>
      <c r="J731" s="39"/>
    </row>
    <row r="732" ht="18.75" customHeight="1">
      <c r="A732" s="28" t="s">
        <v>182</v>
      </c>
      <c r="B732" s="28" t="s">
        <v>2261</v>
      </c>
      <c r="C732" s="28" t="s">
        <v>180</v>
      </c>
      <c r="D732" s="28" t="s">
        <v>141</v>
      </c>
      <c r="E732" s="28" t="s">
        <v>144</v>
      </c>
      <c r="F732" s="28" t="s">
        <v>981</v>
      </c>
      <c r="G732" s="28" t="s">
        <v>155</v>
      </c>
      <c r="H732" s="28" t="s">
        <v>127</v>
      </c>
      <c r="I732" s="28" t="s">
        <v>85</v>
      </c>
      <c r="J732" s="39"/>
    </row>
    <row r="733" ht="18.75" customHeight="1">
      <c r="A733" s="28" t="s">
        <v>141</v>
      </c>
      <c r="B733" s="28" t="s">
        <v>2262</v>
      </c>
      <c r="C733" s="28" t="s">
        <v>219</v>
      </c>
      <c r="D733" s="28" t="s">
        <v>157</v>
      </c>
      <c r="E733" s="28" t="s">
        <v>144</v>
      </c>
      <c r="F733" s="28" t="s">
        <v>790</v>
      </c>
      <c r="G733" s="28" t="s">
        <v>155</v>
      </c>
      <c r="H733" s="28" t="s">
        <v>119</v>
      </c>
      <c r="I733" s="28" t="s">
        <v>90</v>
      </c>
      <c r="J733" s="39"/>
    </row>
    <row r="734" ht="18.75" customHeight="1">
      <c r="A734" s="28" t="s">
        <v>147</v>
      </c>
      <c r="B734" s="28" t="s">
        <v>1766</v>
      </c>
      <c r="C734" s="28" t="s">
        <v>149</v>
      </c>
      <c r="D734" s="28" t="s">
        <v>157</v>
      </c>
      <c r="E734" s="28" t="s">
        <v>144</v>
      </c>
      <c r="F734" s="28" t="s">
        <v>200</v>
      </c>
      <c r="G734" s="28" t="s">
        <v>155</v>
      </c>
      <c r="H734" s="28" t="s">
        <v>119</v>
      </c>
      <c r="I734" s="28" t="s">
        <v>90</v>
      </c>
      <c r="J734" s="39"/>
    </row>
    <row r="735" ht="18.75" customHeight="1">
      <c r="A735" s="28" t="s">
        <v>153</v>
      </c>
      <c r="B735" s="28" t="s">
        <v>2263</v>
      </c>
      <c r="C735" s="28" t="s">
        <v>215</v>
      </c>
      <c r="D735" s="28" t="s">
        <v>147</v>
      </c>
      <c r="E735" s="28" t="s">
        <v>144</v>
      </c>
      <c r="F735" s="28" t="s">
        <v>200</v>
      </c>
      <c r="G735" s="28" t="s">
        <v>155</v>
      </c>
      <c r="H735" s="28" t="s">
        <v>119</v>
      </c>
      <c r="I735" s="28" t="s">
        <v>90</v>
      </c>
      <c r="J735" s="39"/>
    </row>
    <row r="736" ht="18.75" customHeight="1">
      <c r="A736" s="28" t="s">
        <v>157</v>
      </c>
      <c r="B736" s="28" t="s">
        <v>2264</v>
      </c>
      <c r="C736" s="28" t="s">
        <v>159</v>
      </c>
      <c r="D736" s="28" t="s">
        <v>168</v>
      </c>
      <c r="E736" s="28" t="s">
        <v>144</v>
      </c>
      <c r="F736" s="28" t="s">
        <v>790</v>
      </c>
      <c r="G736" s="28" t="s">
        <v>155</v>
      </c>
      <c r="H736" s="28" t="s">
        <v>121</v>
      </c>
      <c r="I736" s="28" t="s">
        <v>90</v>
      </c>
      <c r="J736" s="39"/>
    </row>
    <row r="737" ht="18.75" customHeight="1">
      <c r="A737" s="28" t="s">
        <v>160</v>
      </c>
      <c r="B737" s="28" t="s">
        <v>2265</v>
      </c>
      <c r="C737" s="28" t="s">
        <v>147</v>
      </c>
      <c r="D737" s="28" t="s">
        <v>141</v>
      </c>
      <c r="E737" s="28" t="s">
        <v>144</v>
      </c>
      <c r="F737" s="28" t="s">
        <v>790</v>
      </c>
      <c r="G737" s="28" t="s">
        <v>155</v>
      </c>
      <c r="H737" s="28" t="s">
        <v>121</v>
      </c>
      <c r="I737" s="28" t="s">
        <v>90</v>
      </c>
      <c r="J737" s="39"/>
    </row>
    <row r="738" ht="18.75" customHeight="1">
      <c r="A738" s="28" t="s">
        <v>163</v>
      </c>
      <c r="B738" s="28" t="s">
        <v>2266</v>
      </c>
      <c r="C738" s="28" t="s">
        <v>180</v>
      </c>
      <c r="D738" s="28" t="s">
        <v>165</v>
      </c>
      <c r="E738" s="28" t="s">
        <v>144</v>
      </c>
      <c r="F738" s="28" t="s">
        <v>200</v>
      </c>
      <c r="G738" s="28" t="s">
        <v>155</v>
      </c>
      <c r="H738" s="28" t="s">
        <v>121</v>
      </c>
      <c r="I738" s="28" t="s">
        <v>90</v>
      </c>
      <c r="J738" s="39"/>
    </row>
    <row r="739" ht="18.75" customHeight="1">
      <c r="A739" s="28" t="s">
        <v>165</v>
      </c>
      <c r="B739" s="28" t="s">
        <v>2267</v>
      </c>
      <c r="C739" s="28" t="s">
        <v>217</v>
      </c>
      <c r="D739" s="28" t="s">
        <v>160</v>
      </c>
      <c r="E739" s="28" t="s">
        <v>144</v>
      </c>
      <c r="F739" s="28" t="s">
        <v>200</v>
      </c>
      <c r="G739" s="28" t="s">
        <v>155</v>
      </c>
      <c r="H739" s="28" t="s">
        <v>126</v>
      </c>
      <c r="I739" s="28" t="s">
        <v>90</v>
      </c>
      <c r="J739" s="39"/>
    </row>
    <row r="740" ht="18.75" customHeight="1">
      <c r="A740" s="28" t="s">
        <v>168</v>
      </c>
      <c r="B740" s="28" t="s">
        <v>2268</v>
      </c>
      <c r="C740" s="28" t="s">
        <v>163</v>
      </c>
      <c r="D740" s="28" t="s">
        <v>141</v>
      </c>
      <c r="E740" s="28" t="s">
        <v>144</v>
      </c>
      <c r="F740" s="28" t="s">
        <v>790</v>
      </c>
      <c r="G740" s="28" t="s">
        <v>155</v>
      </c>
      <c r="H740" s="28" t="s">
        <v>126</v>
      </c>
      <c r="I740" s="28" t="s">
        <v>90</v>
      </c>
      <c r="J740" s="39"/>
    </row>
    <row r="741" ht="18.75" customHeight="1">
      <c r="A741" s="28" t="s">
        <v>150</v>
      </c>
      <c r="B741" s="28" t="s">
        <v>2269</v>
      </c>
      <c r="C741" s="28" t="s">
        <v>192</v>
      </c>
      <c r="D741" s="28" t="s">
        <v>146</v>
      </c>
      <c r="E741" s="28" t="s">
        <v>144</v>
      </c>
      <c r="F741" s="28" t="s">
        <v>200</v>
      </c>
      <c r="G741" s="28" t="s">
        <v>155</v>
      </c>
      <c r="H741" s="28" t="s">
        <v>126</v>
      </c>
      <c r="I741" s="28" t="s">
        <v>90</v>
      </c>
      <c r="J741" s="39"/>
    </row>
    <row r="742" ht="18.75" customHeight="1">
      <c r="A742" s="28" t="s">
        <v>146</v>
      </c>
      <c r="B742" s="28" t="s">
        <v>2270</v>
      </c>
      <c r="C742" s="28" t="s">
        <v>182</v>
      </c>
      <c r="D742" s="28" t="s">
        <v>165</v>
      </c>
      <c r="E742" s="28" t="s">
        <v>144</v>
      </c>
      <c r="F742" s="28" t="s">
        <v>790</v>
      </c>
      <c r="G742" s="28" t="s">
        <v>155</v>
      </c>
      <c r="H742" s="28" t="s">
        <v>122</v>
      </c>
      <c r="I742" s="28" t="s">
        <v>90</v>
      </c>
      <c r="J742" s="39"/>
    </row>
    <row r="743" ht="18.75" customHeight="1">
      <c r="A743" s="28" t="s">
        <v>155</v>
      </c>
      <c r="B743" s="28" t="s">
        <v>2271</v>
      </c>
      <c r="C743" s="28" t="s">
        <v>217</v>
      </c>
      <c r="D743" s="28" t="s">
        <v>141</v>
      </c>
      <c r="E743" s="28" t="s">
        <v>144</v>
      </c>
      <c r="F743" s="28" t="s">
        <v>790</v>
      </c>
      <c r="G743" s="28" t="s">
        <v>155</v>
      </c>
      <c r="H743" s="28" t="s">
        <v>122</v>
      </c>
      <c r="I743" s="28" t="s">
        <v>90</v>
      </c>
      <c r="J743" s="39"/>
    </row>
    <row r="744" ht="18.75" customHeight="1">
      <c r="A744" s="28" t="s">
        <v>177</v>
      </c>
      <c r="B744" s="28" t="s">
        <v>2272</v>
      </c>
      <c r="C744" s="28" t="s">
        <v>199</v>
      </c>
      <c r="D744" s="28" t="s">
        <v>177</v>
      </c>
      <c r="E744" s="28" t="s">
        <v>144</v>
      </c>
      <c r="F744" s="28" t="s">
        <v>790</v>
      </c>
      <c r="G744" s="28" t="s">
        <v>155</v>
      </c>
      <c r="H744" s="28" t="s">
        <v>120</v>
      </c>
      <c r="I744" s="28" t="s">
        <v>90</v>
      </c>
      <c r="J744" s="39"/>
    </row>
    <row r="745" ht="18.75" customHeight="1">
      <c r="A745" s="28" t="s">
        <v>149</v>
      </c>
      <c r="B745" s="28" t="s">
        <v>2273</v>
      </c>
      <c r="C745" s="28" t="s">
        <v>159</v>
      </c>
      <c r="D745" s="28" t="s">
        <v>141</v>
      </c>
      <c r="E745" s="28" t="s">
        <v>144</v>
      </c>
      <c r="F745" s="28" t="s">
        <v>790</v>
      </c>
      <c r="G745" s="28" t="s">
        <v>155</v>
      </c>
      <c r="H745" s="28" t="s">
        <v>120</v>
      </c>
      <c r="I745" s="28" t="s">
        <v>90</v>
      </c>
      <c r="J745" s="39"/>
    </row>
    <row r="746" ht="18.75" customHeight="1">
      <c r="A746" s="28" t="s">
        <v>192</v>
      </c>
      <c r="B746" s="28" t="s">
        <v>2274</v>
      </c>
      <c r="C746" s="28" t="s">
        <v>149</v>
      </c>
      <c r="D746" s="28" t="s">
        <v>146</v>
      </c>
      <c r="E746" s="28" t="s">
        <v>144</v>
      </c>
      <c r="F746" s="28" t="s">
        <v>790</v>
      </c>
      <c r="G746" s="28" t="s">
        <v>155</v>
      </c>
      <c r="H746" s="28" t="s">
        <v>120</v>
      </c>
      <c r="I746" s="28" t="s">
        <v>90</v>
      </c>
      <c r="J746" s="39"/>
    </row>
    <row r="747" ht="18.75" customHeight="1">
      <c r="A747" s="28" t="s">
        <v>143</v>
      </c>
      <c r="B747" s="28" t="s">
        <v>2275</v>
      </c>
      <c r="C747" s="28" t="s">
        <v>180</v>
      </c>
      <c r="D747" s="28" t="s">
        <v>153</v>
      </c>
      <c r="E747" s="28" t="s">
        <v>144</v>
      </c>
      <c r="F747" s="28" t="s">
        <v>200</v>
      </c>
      <c r="G747" s="28" t="s">
        <v>155</v>
      </c>
      <c r="H747" s="28" t="s">
        <v>127</v>
      </c>
      <c r="I747" s="28" t="s">
        <v>90</v>
      </c>
      <c r="J747" s="39"/>
    </row>
    <row r="748" ht="18.75" customHeight="1">
      <c r="A748" s="28" t="s">
        <v>159</v>
      </c>
      <c r="B748" s="28" t="s">
        <v>2276</v>
      </c>
      <c r="C748" s="28" t="s">
        <v>217</v>
      </c>
      <c r="D748" s="28" t="s">
        <v>157</v>
      </c>
      <c r="E748" s="28" t="s">
        <v>144</v>
      </c>
      <c r="F748" s="28" t="s">
        <v>790</v>
      </c>
      <c r="G748" s="28" t="s">
        <v>155</v>
      </c>
      <c r="H748" s="28" t="s">
        <v>127</v>
      </c>
      <c r="I748" s="28" t="s">
        <v>90</v>
      </c>
      <c r="J748" s="39"/>
    </row>
    <row r="749" ht="18.75" customHeight="1">
      <c r="A749" s="28" t="s">
        <v>196</v>
      </c>
      <c r="B749" s="28" t="s">
        <v>2277</v>
      </c>
      <c r="C749" s="28" t="s">
        <v>231</v>
      </c>
      <c r="D749" s="28" t="s">
        <v>168</v>
      </c>
      <c r="E749" s="28" t="s">
        <v>144</v>
      </c>
      <c r="F749" s="28" t="s">
        <v>790</v>
      </c>
      <c r="G749" s="28" t="s">
        <v>155</v>
      </c>
      <c r="H749" s="28" t="s">
        <v>127</v>
      </c>
      <c r="I749" s="28" t="s">
        <v>90</v>
      </c>
      <c r="J749" s="39"/>
    </row>
    <row r="750" ht="18.75" customHeight="1">
      <c r="A750" s="28" t="s">
        <v>182</v>
      </c>
      <c r="B750" s="28" t="s">
        <v>2278</v>
      </c>
      <c r="C750" s="28" t="s">
        <v>192</v>
      </c>
      <c r="D750" s="28" t="s">
        <v>168</v>
      </c>
      <c r="E750" s="28" t="s">
        <v>144</v>
      </c>
      <c r="F750" s="28" t="s">
        <v>790</v>
      </c>
      <c r="G750" s="28" t="s">
        <v>155</v>
      </c>
      <c r="H750" s="28" t="s">
        <v>124</v>
      </c>
      <c r="I750" s="28" t="s">
        <v>90</v>
      </c>
      <c r="J750" s="39"/>
    </row>
    <row r="751" ht="18.75" customHeight="1">
      <c r="A751" s="28" t="s">
        <v>201</v>
      </c>
      <c r="B751" s="28" t="s">
        <v>2279</v>
      </c>
      <c r="C751" s="28" t="s">
        <v>173</v>
      </c>
      <c r="D751" s="28" t="s">
        <v>146</v>
      </c>
      <c r="E751" s="28" t="s">
        <v>144</v>
      </c>
      <c r="F751" s="28" t="s">
        <v>200</v>
      </c>
      <c r="G751" s="28" t="s">
        <v>155</v>
      </c>
      <c r="H751" s="28" t="s">
        <v>124</v>
      </c>
      <c r="I751" s="28" t="s">
        <v>90</v>
      </c>
      <c r="J751" s="39"/>
    </row>
    <row r="752" ht="18.75" customHeight="1">
      <c r="A752" s="28" t="s">
        <v>203</v>
      </c>
      <c r="B752" s="28" t="s">
        <v>2280</v>
      </c>
      <c r="C752" s="28" t="s">
        <v>201</v>
      </c>
      <c r="D752" s="28" t="s">
        <v>147</v>
      </c>
      <c r="E752" s="28" t="s">
        <v>144</v>
      </c>
      <c r="F752" s="28" t="s">
        <v>200</v>
      </c>
      <c r="G752" s="28" t="s">
        <v>155</v>
      </c>
      <c r="H752" s="28" t="s">
        <v>124</v>
      </c>
      <c r="I752" s="28" t="s">
        <v>90</v>
      </c>
      <c r="J752" s="39"/>
    </row>
    <row r="753" ht="18.75" customHeight="1">
      <c r="A753" s="28" t="s">
        <v>173</v>
      </c>
      <c r="B753" s="28" t="s">
        <v>2281</v>
      </c>
      <c r="C753" s="28" t="s">
        <v>157</v>
      </c>
      <c r="D753" s="28" t="s">
        <v>177</v>
      </c>
      <c r="E753" s="28" t="s">
        <v>144</v>
      </c>
      <c r="F753" s="28" t="s">
        <v>790</v>
      </c>
      <c r="G753" s="28" t="s">
        <v>155</v>
      </c>
      <c r="H753" s="28" t="s">
        <v>123</v>
      </c>
      <c r="I753" s="28" t="s">
        <v>90</v>
      </c>
      <c r="J753" s="39"/>
    </row>
    <row r="754" ht="18.75" customHeight="1">
      <c r="A754" s="28" t="s">
        <v>207</v>
      </c>
      <c r="B754" s="28" t="s">
        <v>2282</v>
      </c>
      <c r="C754" s="28" t="s">
        <v>192</v>
      </c>
      <c r="D754" s="28" t="s">
        <v>141</v>
      </c>
      <c r="E754" s="28" t="s">
        <v>144</v>
      </c>
      <c r="F754" s="28" t="s">
        <v>790</v>
      </c>
      <c r="G754" s="28" t="s">
        <v>155</v>
      </c>
      <c r="H754" s="28" t="s">
        <v>123</v>
      </c>
      <c r="I754" s="28" t="s">
        <v>90</v>
      </c>
      <c r="J754" s="39"/>
    </row>
    <row r="755" ht="18.75" customHeight="1">
      <c r="A755" s="28" t="s">
        <v>210</v>
      </c>
      <c r="B755" s="28" t="s">
        <v>2283</v>
      </c>
      <c r="C755" s="28" t="s">
        <v>159</v>
      </c>
      <c r="D755" s="28" t="s">
        <v>160</v>
      </c>
      <c r="E755" s="28" t="s">
        <v>144</v>
      </c>
      <c r="F755" s="28" t="s">
        <v>200</v>
      </c>
      <c r="G755" s="28" t="s">
        <v>155</v>
      </c>
      <c r="H755" s="28" t="s">
        <v>123</v>
      </c>
      <c r="I755" s="28" t="s">
        <v>90</v>
      </c>
      <c r="J755" s="39"/>
    </row>
    <row r="756" ht="18.75" customHeight="1">
      <c r="A756" s="28" t="s">
        <v>180</v>
      </c>
      <c r="B756" s="28" t="s">
        <v>2284</v>
      </c>
      <c r="C756" s="28" t="s">
        <v>196</v>
      </c>
      <c r="D756" s="28" t="s">
        <v>141</v>
      </c>
      <c r="E756" s="28" t="s">
        <v>144</v>
      </c>
      <c r="F756" s="28" t="s">
        <v>378</v>
      </c>
      <c r="G756" s="28" t="s">
        <v>155</v>
      </c>
      <c r="H756" s="28" t="s">
        <v>125</v>
      </c>
      <c r="I756" s="28" t="s">
        <v>90</v>
      </c>
      <c r="J756" s="39"/>
    </row>
    <row r="757" ht="18.75" customHeight="1">
      <c r="A757" s="28" t="s">
        <v>209</v>
      </c>
      <c r="B757" s="28" t="s">
        <v>2285</v>
      </c>
      <c r="C757" s="28" t="s">
        <v>141</v>
      </c>
      <c r="D757" s="28" t="s">
        <v>141</v>
      </c>
      <c r="E757" s="28" t="s">
        <v>144</v>
      </c>
      <c r="F757" s="28" t="s">
        <v>790</v>
      </c>
      <c r="G757" s="28" t="s">
        <v>155</v>
      </c>
      <c r="H757" s="28" t="s">
        <v>125</v>
      </c>
      <c r="I757" s="28" t="s">
        <v>90</v>
      </c>
      <c r="J757" s="39"/>
    </row>
    <row r="758" ht="18.75" customHeight="1">
      <c r="A758" s="28" t="s">
        <v>199</v>
      </c>
      <c r="B758" s="28" t="s">
        <v>2286</v>
      </c>
      <c r="C758" s="28" t="s">
        <v>153</v>
      </c>
      <c r="D758" s="28" t="s">
        <v>141</v>
      </c>
      <c r="E758" s="28" t="s">
        <v>144</v>
      </c>
      <c r="F758" s="28" t="s">
        <v>790</v>
      </c>
      <c r="G758" s="28" t="s">
        <v>155</v>
      </c>
      <c r="H758" s="28" t="s">
        <v>125</v>
      </c>
      <c r="I758" s="28" t="s">
        <v>90</v>
      </c>
      <c r="J758" s="39"/>
    </row>
    <row r="759" ht="18.75" customHeight="1">
      <c r="A759" s="28" t="s">
        <v>141</v>
      </c>
      <c r="B759" s="28" t="s">
        <v>2287</v>
      </c>
      <c r="C759" s="28" t="s">
        <v>173</v>
      </c>
      <c r="D759" s="28" t="s">
        <v>163</v>
      </c>
      <c r="E759" s="28" t="s">
        <v>144</v>
      </c>
      <c r="F759" s="28" t="s">
        <v>790</v>
      </c>
      <c r="G759" s="28" t="s">
        <v>155</v>
      </c>
      <c r="H759" s="28" t="s">
        <v>124</v>
      </c>
      <c r="I759" s="28" t="s">
        <v>91</v>
      </c>
      <c r="J759" s="39"/>
    </row>
    <row r="760" ht="18.75" customHeight="1">
      <c r="A760" s="28" t="s">
        <v>147</v>
      </c>
      <c r="B760" s="28" t="s">
        <v>1270</v>
      </c>
      <c r="C760" s="28" t="s">
        <v>182</v>
      </c>
      <c r="D760" s="28" t="s">
        <v>155</v>
      </c>
      <c r="E760" s="28" t="s">
        <v>144</v>
      </c>
      <c r="F760" s="28" t="s">
        <v>790</v>
      </c>
      <c r="G760" s="28" t="s">
        <v>155</v>
      </c>
      <c r="H760" s="28" t="s">
        <v>124</v>
      </c>
      <c r="I760" s="28" t="s">
        <v>91</v>
      </c>
      <c r="J760" s="39"/>
    </row>
    <row r="761" ht="18.75" customHeight="1">
      <c r="A761" s="28" t="s">
        <v>153</v>
      </c>
      <c r="B761" s="28" t="s">
        <v>2288</v>
      </c>
      <c r="C761" s="28" t="s">
        <v>201</v>
      </c>
      <c r="D761" s="28" t="s">
        <v>141</v>
      </c>
      <c r="E761" s="28" t="s">
        <v>144</v>
      </c>
      <c r="F761" s="28" t="s">
        <v>790</v>
      </c>
      <c r="G761" s="28" t="s">
        <v>155</v>
      </c>
      <c r="H761" s="28" t="s">
        <v>121</v>
      </c>
      <c r="I761" s="28" t="s">
        <v>91</v>
      </c>
      <c r="J761" s="39"/>
    </row>
    <row r="762" ht="18.75" customHeight="1">
      <c r="A762" s="28" t="s">
        <v>157</v>
      </c>
      <c r="B762" s="28" t="s">
        <v>2289</v>
      </c>
      <c r="C762" s="28" t="s">
        <v>165</v>
      </c>
      <c r="D762" s="28" t="s">
        <v>146</v>
      </c>
      <c r="E762" s="28" t="s">
        <v>144</v>
      </c>
      <c r="F762" s="28" t="s">
        <v>790</v>
      </c>
      <c r="G762" s="28" t="s">
        <v>155</v>
      </c>
      <c r="H762" s="28" t="s">
        <v>121</v>
      </c>
      <c r="I762" s="28" t="s">
        <v>91</v>
      </c>
      <c r="J762" s="39"/>
    </row>
    <row r="763" ht="18.75" customHeight="1">
      <c r="A763" s="28" t="s">
        <v>160</v>
      </c>
      <c r="B763" s="28" t="s">
        <v>2290</v>
      </c>
      <c r="C763" s="28" t="s">
        <v>153</v>
      </c>
      <c r="D763" s="28" t="s">
        <v>168</v>
      </c>
      <c r="E763" s="28" t="s">
        <v>144</v>
      </c>
      <c r="F763" s="28" t="s">
        <v>790</v>
      </c>
      <c r="G763" s="28" t="s">
        <v>155</v>
      </c>
      <c r="H763" s="28" t="s">
        <v>121</v>
      </c>
      <c r="I763" s="28" t="s">
        <v>91</v>
      </c>
      <c r="J763" s="39"/>
    </row>
    <row r="764" ht="18.75" customHeight="1">
      <c r="A764" s="28" t="s">
        <v>163</v>
      </c>
      <c r="B764" s="28" t="s">
        <v>2291</v>
      </c>
      <c r="C764" s="28" t="s">
        <v>143</v>
      </c>
      <c r="D764" s="28" t="s">
        <v>141</v>
      </c>
      <c r="E764" s="28" t="s">
        <v>144</v>
      </c>
      <c r="F764" s="28" t="s">
        <v>790</v>
      </c>
      <c r="G764" s="28" t="s">
        <v>155</v>
      </c>
      <c r="H764" s="28" t="s">
        <v>120</v>
      </c>
      <c r="I764" s="28" t="s">
        <v>91</v>
      </c>
      <c r="J764" s="39"/>
    </row>
    <row r="765" ht="18.75" customHeight="1">
      <c r="A765" s="28" t="s">
        <v>165</v>
      </c>
      <c r="B765" s="28" t="s">
        <v>2292</v>
      </c>
      <c r="C765" s="28" t="s">
        <v>219</v>
      </c>
      <c r="D765" s="28" t="s">
        <v>163</v>
      </c>
      <c r="E765" s="28" t="s">
        <v>144</v>
      </c>
      <c r="F765" s="28" t="s">
        <v>790</v>
      </c>
      <c r="G765" s="28" t="s">
        <v>155</v>
      </c>
      <c r="H765" s="28" t="s">
        <v>123</v>
      </c>
      <c r="I765" s="28" t="s">
        <v>91</v>
      </c>
      <c r="J765" s="39"/>
    </row>
    <row r="766" ht="18.75" customHeight="1">
      <c r="A766" s="28" t="s">
        <v>168</v>
      </c>
      <c r="B766" s="28" t="s">
        <v>2293</v>
      </c>
      <c r="C766" s="28" t="s">
        <v>146</v>
      </c>
      <c r="D766" s="28" t="s">
        <v>146</v>
      </c>
      <c r="E766" s="28" t="s">
        <v>144</v>
      </c>
      <c r="F766" s="28" t="s">
        <v>790</v>
      </c>
      <c r="G766" s="28" t="s">
        <v>155</v>
      </c>
      <c r="H766" s="28" t="s">
        <v>123</v>
      </c>
      <c r="I766" s="28" t="s">
        <v>91</v>
      </c>
      <c r="J766" s="39"/>
    </row>
    <row r="767" ht="18.75" customHeight="1">
      <c r="A767" s="28" t="s">
        <v>150</v>
      </c>
      <c r="B767" s="28" t="s">
        <v>2294</v>
      </c>
      <c r="C767" s="28" t="s">
        <v>153</v>
      </c>
      <c r="D767" s="28" t="s">
        <v>155</v>
      </c>
      <c r="E767" s="28" t="s">
        <v>144</v>
      </c>
      <c r="F767" s="28" t="s">
        <v>200</v>
      </c>
      <c r="G767" s="28" t="s">
        <v>155</v>
      </c>
      <c r="H767" s="28" t="s">
        <v>119</v>
      </c>
      <c r="I767" s="28" t="s">
        <v>91</v>
      </c>
      <c r="J767" s="39"/>
    </row>
    <row r="768" ht="18.75" customHeight="1">
      <c r="A768" s="28" t="s">
        <v>146</v>
      </c>
      <c r="B768" s="28" t="s">
        <v>2295</v>
      </c>
      <c r="C768" s="28" t="s">
        <v>160</v>
      </c>
      <c r="D768" s="28" t="s">
        <v>155</v>
      </c>
      <c r="E768" s="28" t="s">
        <v>144</v>
      </c>
      <c r="F768" s="28" t="s">
        <v>200</v>
      </c>
      <c r="G768" s="28" t="s">
        <v>155</v>
      </c>
      <c r="H768" s="28" t="s">
        <v>119</v>
      </c>
      <c r="I768" s="28" t="s">
        <v>91</v>
      </c>
      <c r="J768" s="39"/>
    </row>
    <row r="769" ht="18.75" customHeight="1">
      <c r="A769" s="28" t="s">
        <v>155</v>
      </c>
      <c r="B769" s="28" t="s">
        <v>2296</v>
      </c>
      <c r="C769" s="28" t="s">
        <v>199</v>
      </c>
      <c r="D769" s="28" t="s">
        <v>177</v>
      </c>
      <c r="E769" s="28" t="s">
        <v>144</v>
      </c>
      <c r="F769" s="28" t="s">
        <v>790</v>
      </c>
      <c r="G769" s="28" t="s">
        <v>155</v>
      </c>
      <c r="H769" s="28" t="s">
        <v>125</v>
      </c>
      <c r="I769" s="28" t="s">
        <v>91</v>
      </c>
      <c r="J769" s="39"/>
    </row>
    <row r="770" ht="18.75" customHeight="1">
      <c r="A770" s="28" t="s">
        <v>177</v>
      </c>
      <c r="B770" s="28" t="s">
        <v>2297</v>
      </c>
      <c r="C770" s="28" t="s">
        <v>163</v>
      </c>
      <c r="D770" s="28" t="s">
        <v>155</v>
      </c>
      <c r="E770" s="28" t="s">
        <v>144</v>
      </c>
      <c r="F770" s="28" t="s">
        <v>200</v>
      </c>
      <c r="G770" s="28" t="s">
        <v>155</v>
      </c>
      <c r="H770" s="28" t="s">
        <v>125</v>
      </c>
      <c r="I770" s="28" t="s">
        <v>91</v>
      </c>
      <c r="J770" s="39"/>
    </row>
    <row r="771" ht="18.75" customHeight="1">
      <c r="A771" s="28" t="s">
        <v>149</v>
      </c>
      <c r="B771" s="28" t="s">
        <v>2298</v>
      </c>
      <c r="C771" s="28" t="s">
        <v>207</v>
      </c>
      <c r="D771" s="28" t="s">
        <v>153</v>
      </c>
      <c r="E771" s="28" t="s">
        <v>144</v>
      </c>
      <c r="F771" s="28" t="s">
        <v>200</v>
      </c>
      <c r="G771" s="28" t="s">
        <v>155</v>
      </c>
      <c r="H771" s="28" t="s">
        <v>122</v>
      </c>
      <c r="I771" s="28" t="s">
        <v>91</v>
      </c>
      <c r="J771" s="39"/>
    </row>
    <row r="772" ht="18.75" customHeight="1">
      <c r="A772" s="28" t="s">
        <v>192</v>
      </c>
      <c r="B772" s="28" t="s">
        <v>2299</v>
      </c>
      <c r="C772" s="28" t="s">
        <v>207</v>
      </c>
      <c r="D772" s="28" t="s">
        <v>160</v>
      </c>
      <c r="E772" s="28" t="s">
        <v>144</v>
      </c>
      <c r="F772" s="28" t="s">
        <v>200</v>
      </c>
      <c r="G772" s="28" t="s">
        <v>155</v>
      </c>
      <c r="H772" s="28" t="s">
        <v>126</v>
      </c>
      <c r="I772" s="28" t="s">
        <v>91</v>
      </c>
      <c r="J772" s="39"/>
    </row>
    <row r="773" ht="18.75" customHeight="1">
      <c r="A773" s="28" t="s">
        <v>143</v>
      </c>
      <c r="B773" s="28" t="s">
        <v>2300</v>
      </c>
      <c r="C773" s="28" t="s">
        <v>196</v>
      </c>
      <c r="D773" s="28" t="s">
        <v>155</v>
      </c>
      <c r="E773" s="28" t="s">
        <v>144</v>
      </c>
      <c r="F773" s="28" t="s">
        <v>200</v>
      </c>
      <c r="G773" s="28" t="s">
        <v>155</v>
      </c>
      <c r="H773" s="28" t="s">
        <v>126</v>
      </c>
      <c r="I773" s="28" t="s">
        <v>91</v>
      </c>
      <c r="J773" s="39"/>
    </row>
    <row r="774" ht="18.75" customHeight="1">
      <c r="A774" s="28" t="s">
        <v>141</v>
      </c>
      <c r="B774" s="28" t="s">
        <v>2301</v>
      </c>
      <c r="C774" s="28" t="s">
        <v>168</v>
      </c>
      <c r="D774" s="28" t="s">
        <v>155</v>
      </c>
      <c r="E774" s="28" t="s">
        <v>144</v>
      </c>
      <c r="F774" s="28" t="s">
        <v>352</v>
      </c>
      <c r="G774" s="28" t="s">
        <v>155</v>
      </c>
      <c r="H774" s="28" t="s">
        <v>119</v>
      </c>
      <c r="I774" s="28" t="s">
        <v>87</v>
      </c>
      <c r="J774" s="39"/>
    </row>
    <row r="775" ht="18.75" customHeight="1">
      <c r="A775" s="28" t="s">
        <v>147</v>
      </c>
      <c r="B775" s="28" t="s">
        <v>2302</v>
      </c>
      <c r="C775" s="28" t="s">
        <v>192</v>
      </c>
      <c r="D775" s="28" t="s">
        <v>141</v>
      </c>
      <c r="E775" s="28" t="s">
        <v>144</v>
      </c>
      <c r="F775" s="28" t="s">
        <v>352</v>
      </c>
      <c r="G775" s="28" t="s">
        <v>155</v>
      </c>
      <c r="H775" s="28" t="s">
        <v>119</v>
      </c>
      <c r="I775" s="28" t="s">
        <v>87</v>
      </c>
      <c r="J775" s="39"/>
    </row>
    <row r="776" ht="18.75" customHeight="1">
      <c r="A776" s="28" t="s">
        <v>153</v>
      </c>
      <c r="B776" s="28" t="s">
        <v>2303</v>
      </c>
      <c r="C776" s="28" t="s">
        <v>146</v>
      </c>
      <c r="D776" s="28" t="s">
        <v>153</v>
      </c>
      <c r="E776" s="28" t="s">
        <v>144</v>
      </c>
      <c r="F776" s="28" t="s">
        <v>352</v>
      </c>
      <c r="G776" s="28" t="s">
        <v>155</v>
      </c>
      <c r="H776" s="28" t="s">
        <v>119</v>
      </c>
      <c r="I776" s="28" t="s">
        <v>87</v>
      </c>
      <c r="J776" s="39"/>
    </row>
    <row r="777" ht="18.75" customHeight="1">
      <c r="A777" s="28" t="s">
        <v>157</v>
      </c>
      <c r="B777" s="28" t="s">
        <v>2304</v>
      </c>
      <c r="C777" s="28" t="s">
        <v>141</v>
      </c>
      <c r="D777" s="28" t="s">
        <v>163</v>
      </c>
      <c r="E777" s="28" t="s">
        <v>144</v>
      </c>
      <c r="F777" s="28" t="s">
        <v>352</v>
      </c>
      <c r="G777" s="28" t="s">
        <v>155</v>
      </c>
      <c r="H777" s="28" t="s">
        <v>121</v>
      </c>
      <c r="I777" s="28" t="s">
        <v>87</v>
      </c>
      <c r="J777" s="39"/>
    </row>
    <row r="778" ht="18.75" customHeight="1">
      <c r="A778" s="28" t="s">
        <v>160</v>
      </c>
      <c r="B778" s="28" t="s">
        <v>2305</v>
      </c>
      <c r="C778" s="28" t="s">
        <v>141</v>
      </c>
      <c r="D778" s="28" t="s">
        <v>163</v>
      </c>
      <c r="E778" s="28" t="s">
        <v>144</v>
      </c>
      <c r="F778" s="28" t="s">
        <v>352</v>
      </c>
      <c r="G778" s="28" t="s">
        <v>155</v>
      </c>
      <c r="H778" s="28" t="s">
        <v>121</v>
      </c>
      <c r="I778" s="28" t="s">
        <v>87</v>
      </c>
      <c r="J778" s="39"/>
    </row>
    <row r="779" ht="18.75" customHeight="1">
      <c r="A779" s="28" t="s">
        <v>163</v>
      </c>
      <c r="B779" s="28" t="s">
        <v>2306</v>
      </c>
      <c r="C779" s="28" t="s">
        <v>217</v>
      </c>
      <c r="D779" s="28" t="s">
        <v>163</v>
      </c>
      <c r="E779" s="28" t="s">
        <v>144</v>
      </c>
      <c r="F779" s="28" t="s">
        <v>352</v>
      </c>
      <c r="G779" s="28" t="s">
        <v>155</v>
      </c>
      <c r="H779" s="28" t="s">
        <v>121</v>
      </c>
      <c r="I779" s="28" t="s">
        <v>87</v>
      </c>
      <c r="J779" s="39"/>
    </row>
    <row r="780" ht="18.75" customHeight="1">
      <c r="A780" s="28" t="s">
        <v>165</v>
      </c>
      <c r="B780" s="28" t="s">
        <v>2307</v>
      </c>
      <c r="C780" s="28" t="s">
        <v>165</v>
      </c>
      <c r="D780" s="28" t="s">
        <v>146</v>
      </c>
      <c r="E780" s="28" t="s">
        <v>144</v>
      </c>
      <c r="F780" s="28" t="s">
        <v>352</v>
      </c>
      <c r="G780" s="28" t="s">
        <v>155</v>
      </c>
      <c r="H780" s="28" t="s">
        <v>126</v>
      </c>
      <c r="I780" s="28" t="s">
        <v>87</v>
      </c>
      <c r="J780" s="39"/>
    </row>
    <row r="781" ht="18.75" customHeight="1">
      <c r="A781" s="28" t="s">
        <v>168</v>
      </c>
      <c r="B781" s="28" t="s">
        <v>2308</v>
      </c>
      <c r="C781" s="28" t="s">
        <v>147</v>
      </c>
      <c r="D781" s="28" t="s">
        <v>141</v>
      </c>
      <c r="E781" s="28" t="s">
        <v>144</v>
      </c>
      <c r="F781" s="28" t="s">
        <v>352</v>
      </c>
      <c r="G781" s="28" t="s">
        <v>155</v>
      </c>
      <c r="H781" s="28" t="s">
        <v>126</v>
      </c>
      <c r="I781" s="28" t="s">
        <v>87</v>
      </c>
      <c r="J781" s="39"/>
    </row>
    <row r="782" ht="18.75" customHeight="1">
      <c r="A782" s="28" t="s">
        <v>150</v>
      </c>
      <c r="B782" s="28" t="s">
        <v>2309</v>
      </c>
      <c r="C782" s="28" t="s">
        <v>163</v>
      </c>
      <c r="D782" s="28" t="s">
        <v>155</v>
      </c>
      <c r="E782" s="28" t="s">
        <v>144</v>
      </c>
      <c r="F782" s="28" t="s">
        <v>352</v>
      </c>
      <c r="G782" s="28" t="s">
        <v>155</v>
      </c>
      <c r="H782" s="28" t="s">
        <v>126</v>
      </c>
      <c r="I782" s="28" t="s">
        <v>87</v>
      </c>
      <c r="J782" s="39"/>
    </row>
    <row r="783" ht="18.75" customHeight="1">
      <c r="A783" s="28" t="s">
        <v>146</v>
      </c>
      <c r="B783" s="28" t="s">
        <v>2310</v>
      </c>
      <c r="C783" s="28" t="s">
        <v>165</v>
      </c>
      <c r="D783" s="28" t="s">
        <v>147</v>
      </c>
      <c r="E783" s="28" t="s">
        <v>144</v>
      </c>
      <c r="F783" s="28" t="s">
        <v>352</v>
      </c>
      <c r="G783" s="28" t="s">
        <v>155</v>
      </c>
      <c r="H783" s="28" t="s">
        <v>122</v>
      </c>
      <c r="I783" s="28" t="s">
        <v>87</v>
      </c>
      <c r="J783" s="39"/>
    </row>
    <row r="784" ht="18.75" customHeight="1">
      <c r="A784" s="28" t="s">
        <v>155</v>
      </c>
      <c r="B784" s="28" t="s">
        <v>2311</v>
      </c>
      <c r="C784" s="28" t="s">
        <v>157</v>
      </c>
      <c r="D784" s="28" t="s">
        <v>155</v>
      </c>
      <c r="E784" s="28" t="s">
        <v>144</v>
      </c>
      <c r="F784" s="28" t="s">
        <v>352</v>
      </c>
      <c r="G784" s="28" t="s">
        <v>155</v>
      </c>
      <c r="H784" s="28" t="s">
        <v>122</v>
      </c>
      <c r="I784" s="28" t="s">
        <v>87</v>
      </c>
      <c r="J784" s="39"/>
    </row>
    <row r="785" ht="18.75" customHeight="1">
      <c r="A785" s="28" t="s">
        <v>177</v>
      </c>
      <c r="B785" s="28" t="s">
        <v>2312</v>
      </c>
      <c r="C785" s="28" t="s">
        <v>157</v>
      </c>
      <c r="D785" s="28" t="s">
        <v>146</v>
      </c>
      <c r="E785" s="28" t="s">
        <v>144</v>
      </c>
      <c r="F785" s="28" t="s">
        <v>352</v>
      </c>
      <c r="G785" s="28" t="s">
        <v>155</v>
      </c>
      <c r="H785" s="28" t="s">
        <v>122</v>
      </c>
      <c r="I785" s="28" t="s">
        <v>87</v>
      </c>
      <c r="J785" s="39"/>
    </row>
    <row r="786" ht="18.75" customHeight="1">
      <c r="A786" s="28" t="s">
        <v>149</v>
      </c>
      <c r="B786" s="28" t="s">
        <v>2313</v>
      </c>
      <c r="C786" s="28" t="s">
        <v>219</v>
      </c>
      <c r="D786" s="28" t="s">
        <v>141</v>
      </c>
      <c r="E786" s="28" t="s">
        <v>144</v>
      </c>
      <c r="F786" s="28" t="s">
        <v>352</v>
      </c>
      <c r="G786" s="28" t="s">
        <v>155</v>
      </c>
      <c r="H786" s="28" t="s">
        <v>125</v>
      </c>
      <c r="I786" s="28" t="s">
        <v>87</v>
      </c>
      <c r="J786" s="39"/>
    </row>
    <row r="787" ht="18.75" customHeight="1">
      <c r="A787" s="28" t="s">
        <v>192</v>
      </c>
      <c r="B787" s="28" t="s">
        <v>2314</v>
      </c>
      <c r="C787" s="28" t="s">
        <v>147</v>
      </c>
      <c r="D787" s="28" t="s">
        <v>141</v>
      </c>
      <c r="E787" s="28" t="s">
        <v>144</v>
      </c>
      <c r="F787" s="28" t="s">
        <v>352</v>
      </c>
      <c r="G787" s="28" t="s">
        <v>155</v>
      </c>
      <c r="H787" s="28" t="s">
        <v>125</v>
      </c>
      <c r="I787" s="28" t="s">
        <v>87</v>
      </c>
      <c r="J787" s="39"/>
    </row>
    <row r="788" ht="18.75" customHeight="1">
      <c r="A788" s="28" t="s">
        <v>143</v>
      </c>
      <c r="B788" s="28" t="s">
        <v>2315</v>
      </c>
      <c r="C788" s="28" t="s">
        <v>215</v>
      </c>
      <c r="D788" s="28" t="s">
        <v>141</v>
      </c>
      <c r="E788" s="28" t="s">
        <v>144</v>
      </c>
      <c r="F788" s="28" t="s">
        <v>352</v>
      </c>
      <c r="G788" s="28" t="s">
        <v>155</v>
      </c>
      <c r="H788" s="28" t="s">
        <v>125</v>
      </c>
      <c r="I788" s="28" t="s">
        <v>87</v>
      </c>
      <c r="J788" s="39"/>
    </row>
    <row r="789" ht="18.75" customHeight="1">
      <c r="A789" s="28" t="s">
        <v>159</v>
      </c>
      <c r="B789" s="28" t="s">
        <v>2316</v>
      </c>
      <c r="C789" s="28" t="s">
        <v>210</v>
      </c>
      <c r="D789" s="28" t="s">
        <v>155</v>
      </c>
      <c r="E789" s="28" t="s">
        <v>144</v>
      </c>
      <c r="F789" s="28" t="s">
        <v>352</v>
      </c>
      <c r="G789" s="28" t="s">
        <v>155</v>
      </c>
      <c r="H789" s="28" t="s">
        <v>120</v>
      </c>
      <c r="I789" s="28" t="s">
        <v>87</v>
      </c>
      <c r="J789" s="39"/>
    </row>
    <row r="790" ht="18.75" customHeight="1">
      <c r="A790" s="28" t="s">
        <v>196</v>
      </c>
      <c r="B790" s="28" t="s">
        <v>2317</v>
      </c>
      <c r="C790" s="28" t="s">
        <v>217</v>
      </c>
      <c r="D790" s="28" t="s">
        <v>146</v>
      </c>
      <c r="E790" s="28" t="s">
        <v>144</v>
      </c>
      <c r="F790" s="28" t="s">
        <v>352</v>
      </c>
      <c r="G790" s="28" t="s">
        <v>155</v>
      </c>
      <c r="H790" s="28" t="s">
        <v>120</v>
      </c>
      <c r="I790" s="28" t="s">
        <v>87</v>
      </c>
      <c r="J790" s="39"/>
    </row>
    <row r="791" ht="18.75" customHeight="1">
      <c r="A791" s="28" t="s">
        <v>182</v>
      </c>
      <c r="B791" s="28" t="s">
        <v>2318</v>
      </c>
      <c r="C791" s="28" t="s">
        <v>219</v>
      </c>
      <c r="D791" s="28" t="s">
        <v>141</v>
      </c>
      <c r="E791" s="28" t="s">
        <v>144</v>
      </c>
      <c r="F791" s="28" t="s">
        <v>352</v>
      </c>
      <c r="G791" s="28" t="s">
        <v>155</v>
      </c>
      <c r="H791" s="28" t="s">
        <v>120</v>
      </c>
      <c r="I791" s="28" t="s">
        <v>87</v>
      </c>
      <c r="J791" s="39"/>
    </row>
    <row r="792" ht="18.75" customHeight="1">
      <c r="A792" s="28" t="s">
        <v>201</v>
      </c>
      <c r="B792" s="28" t="s">
        <v>566</v>
      </c>
      <c r="C792" s="28" t="s">
        <v>141</v>
      </c>
      <c r="D792" s="28" t="s">
        <v>157</v>
      </c>
      <c r="E792" s="28" t="s">
        <v>144</v>
      </c>
      <c r="F792" s="28" t="s">
        <v>352</v>
      </c>
      <c r="G792" s="28" t="s">
        <v>155</v>
      </c>
      <c r="H792" s="28" t="s">
        <v>124</v>
      </c>
      <c r="I792" s="28" t="s">
        <v>87</v>
      </c>
      <c r="J792" s="39"/>
    </row>
    <row r="793" ht="18.75" customHeight="1">
      <c r="A793" s="28" t="s">
        <v>203</v>
      </c>
      <c r="B793" s="28" t="s">
        <v>2319</v>
      </c>
      <c r="C793" s="28" t="s">
        <v>163</v>
      </c>
      <c r="D793" s="28" t="s">
        <v>141</v>
      </c>
      <c r="E793" s="28" t="s">
        <v>144</v>
      </c>
      <c r="F793" s="28" t="s">
        <v>352</v>
      </c>
      <c r="G793" s="28" t="s">
        <v>155</v>
      </c>
      <c r="H793" s="28" t="s">
        <v>124</v>
      </c>
      <c r="I793" s="28" t="s">
        <v>87</v>
      </c>
      <c r="J793" s="39"/>
    </row>
    <row r="794" ht="18.75" customHeight="1">
      <c r="A794" s="28" t="s">
        <v>173</v>
      </c>
      <c r="B794" s="28" t="s">
        <v>2320</v>
      </c>
      <c r="C794" s="28" t="s">
        <v>219</v>
      </c>
      <c r="D794" s="28" t="s">
        <v>168</v>
      </c>
      <c r="E794" s="28" t="s">
        <v>144</v>
      </c>
      <c r="F794" s="28" t="s">
        <v>352</v>
      </c>
      <c r="G794" s="28" t="s">
        <v>155</v>
      </c>
      <c r="H794" s="28" t="s">
        <v>124</v>
      </c>
      <c r="I794" s="28" t="s">
        <v>87</v>
      </c>
      <c r="J794" s="39"/>
    </row>
    <row r="795" ht="18.75" customHeight="1">
      <c r="A795" s="28" t="s">
        <v>207</v>
      </c>
      <c r="B795" s="28" t="s">
        <v>2321</v>
      </c>
      <c r="C795" s="28" t="s">
        <v>155</v>
      </c>
      <c r="D795" s="28" t="s">
        <v>150</v>
      </c>
      <c r="E795" s="28" t="s">
        <v>144</v>
      </c>
      <c r="F795" s="28" t="s">
        <v>352</v>
      </c>
      <c r="G795" s="28" t="s">
        <v>155</v>
      </c>
      <c r="H795" s="28" t="s">
        <v>123</v>
      </c>
      <c r="I795" s="28" t="s">
        <v>87</v>
      </c>
      <c r="J795" s="39"/>
    </row>
    <row r="796" ht="18.75" customHeight="1">
      <c r="A796" s="28" t="s">
        <v>210</v>
      </c>
      <c r="B796" s="28" t="s">
        <v>2322</v>
      </c>
      <c r="C796" s="28" t="s">
        <v>163</v>
      </c>
      <c r="D796" s="28" t="s">
        <v>146</v>
      </c>
      <c r="E796" s="28" t="s">
        <v>144</v>
      </c>
      <c r="F796" s="28" t="s">
        <v>352</v>
      </c>
      <c r="G796" s="28" t="s">
        <v>155</v>
      </c>
      <c r="H796" s="28" t="s">
        <v>123</v>
      </c>
      <c r="I796" s="28" t="s">
        <v>87</v>
      </c>
      <c r="J796" s="39"/>
    </row>
    <row r="797" ht="18.75" customHeight="1">
      <c r="A797" s="28" t="s">
        <v>180</v>
      </c>
      <c r="B797" s="28" t="s">
        <v>2323</v>
      </c>
      <c r="C797" s="28" t="s">
        <v>209</v>
      </c>
      <c r="D797" s="28" t="s">
        <v>177</v>
      </c>
      <c r="E797" s="28" t="s">
        <v>144</v>
      </c>
      <c r="F797" s="28" t="s">
        <v>352</v>
      </c>
      <c r="G797" s="28" t="s">
        <v>155</v>
      </c>
      <c r="H797" s="28" t="s">
        <v>123</v>
      </c>
      <c r="I797" s="28" t="s">
        <v>87</v>
      </c>
      <c r="J797" s="39"/>
    </row>
    <row r="798" ht="18.75" customHeight="1">
      <c r="A798" s="28" t="s">
        <v>209</v>
      </c>
      <c r="B798" s="28" t="s">
        <v>2324</v>
      </c>
      <c r="C798" s="28" t="s">
        <v>231</v>
      </c>
      <c r="D798" s="28" t="s">
        <v>141</v>
      </c>
      <c r="E798" s="28" t="s">
        <v>144</v>
      </c>
      <c r="F798" s="28" t="s">
        <v>352</v>
      </c>
      <c r="G798" s="28" t="s">
        <v>155</v>
      </c>
      <c r="H798" s="28" t="s">
        <v>127</v>
      </c>
      <c r="I798" s="28" t="s">
        <v>87</v>
      </c>
      <c r="J798" s="39"/>
    </row>
    <row r="799" ht="18.75" customHeight="1">
      <c r="A799" s="28" t="s">
        <v>199</v>
      </c>
      <c r="B799" s="28" t="s">
        <v>2325</v>
      </c>
      <c r="C799" s="28" t="s">
        <v>149</v>
      </c>
      <c r="D799" s="28" t="s">
        <v>153</v>
      </c>
      <c r="E799" s="28" t="s">
        <v>144</v>
      </c>
      <c r="F799" s="28" t="s">
        <v>352</v>
      </c>
      <c r="G799" s="28" t="s">
        <v>155</v>
      </c>
      <c r="H799" s="28" t="s">
        <v>127</v>
      </c>
      <c r="I799" s="28" t="s">
        <v>87</v>
      </c>
      <c r="J799" s="39"/>
    </row>
    <row r="800" ht="18.75" customHeight="1">
      <c r="A800" s="28" t="s">
        <v>215</v>
      </c>
      <c r="B800" s="28" t="s">
        <v>2326</v>
      </c>
      <c r="C800" s="28" t="s">
        <v>203</v>
      </c>
      <c r="D800" s="28" t="s">
        <v>155</v>
      </c>
      <c r="E800" s="28" t="s">
        <v>144</v>
      </c>
      <c r="F800" s="28" t="s">
        <v>352</v>
      </c>
      <c r="G800" s="28" t="s">
        <v>155</v>
      </c>
      <c r="H800" s="28" t="s">
        <v>127</v>
      </c>
      <c r="I800" s="28" t="s">
        <v>87</v>
      </c>
      <c r="J800" s="39"/>
    </row>
    <row r="801" ht="18.75" customHeight="1">
      <c r="A801" s="28" t="s">
        <v>141</v>
      </c>
      <c r="B801" s="28" t="s">
        <v>2327</v>
      </c>
      <c r="C801" s="28" t="s">
        <v>143</v>
      </c>
      <c r="D801" s="28" t="s">
        <v>153</v>
      </c>
      <c r="E801" s="28" t="s">
        <v>144</v>
      </c>
      <c r="F801" s="28" t="s">
        <v>352</v>
      </c>
      <c r="G801" s="28" t="s">
        <v>155</v>
      </c>
      <c r="H801" s="28" t="s">
        <v>119</v>
      </c>
      <c r="I801" s="28" t="s">
        <v>88</v>
      </c>
      <c r="J801" s="39"/>
    </row>
    <row r="802" ht="18.75" customHeight="1">
      <c r="A802" s="28" t="s">
        <v>147</v>
      </c>
      <c r="B802" s="28" t="s">
        <v>2328</v>
      </c>
      <c r="C802" s="28" t="s">
        <v>173</v>
      </c>
      <c r="D802" s="28" t="s">
        <v>160</v>
      </c>
      <c r="E802" s="28" t="s">
        <v>144</v>
      </c>
      <c r="F802" s="28" t="s">
        <v>352</v>
      </c>
      <c r="G802" s="28" t="s">
        <v>155</v>
      </c>
      <c r="H802" s="28" t="s">
        <v>119</v>
      </c>
      <c r="I802" s="28" t="s">
        <v>88</v>
      </c>
      <c r="J802" s="39"/>
    </row>
    <row r="803" ht="18.75" customHeight="1">
      <c r="A803" s="28" t="s">
        <v>153</v>
      </c>
      <c r="B803" s="28" t="s">
        <v>2329</v>
      </c>
      <c r="C803" s="28" t="s">
        <v>203</v>
      </c>
      <c r="D803" s="28" t="s">
        <v>155</v>
      </c>
      <c r="E803" s="28" t="s">
        <v>144</v>
      </c>
      <c r="F803" s="28" t="s">
        <v>352</v>
      </c>
      <c r="G803" s="28" t="s">
        <v>155</v>
      </c>
      <c r="H803" s="28" t="s">
        <v>119</v>
      </c>
      <c r="I803" s="28" t="s">
        <v>88</v>
      </c>
      <c r="J803" s="39"/>
    </row>
    <row r="804" ht="18.75" customHeight="1">
      <c r="A804" s="28" t="s">
        <v>157</v>
      </c>
      <c r="B804" s="28" t="s">
        <v>2330</v>
      </c>
      <c r="C804" s="28" t="s">
        <v>207</v>
      </c>
      <c r="D804" s="28" t="s">
        <v>168</v>
      </c>
      <c r="E804" s="28" t="s">
        <v>144</v>
      </c>
      <c r="F804" s="28" t="s">
        <v>352</v>
      </c>
      <c r="G804" s="28" t="s">
        <v>155</v>
      </c>
      <c r="H804" s="28" t="s">
        <v>123</v>
      </c>
      <c r="I804" s="28" t="s">
        <v>88</v>
      </c>
      <c r="J804" s="39"/>
    </row>
    <row r="805" ht="18.75" customHeight="1">
      <c r="A805" s="28" t="s">
        <v>160</v>
      </c>
      <c r="B805" s="28" t="s">
        <v>2331</v>
      </c>
      <c r="C805" s="28" t="s">
        <v>160</v>
      </c>
      <c r="D805" s="28" t="s">
        <v>157</v>
      </c>
      <c r="E805" s="28" t="s">
        <v>144</v>
      </c>
      <c r="F805" s="28" t="s">
        <v>352</v>
      </c>
      <c r="G805" s="28" t="s">
        <v>155</v>
      </c>
      <c r="H805" s="28" t="s">
        <v>123</v>
      </c>
      <c r="I805" s="28" t="s">
        <v>88</v>
      </c>
      <c r="J805" s="39"/>
    </row>
    <row r="806" ht="18.75" customHeight="1">
      <c r="A806" s="28" t="s">
        <v>163</v>
      </c>
      <c r="B806" s="28" t="s">
        <v>2332</v>
      </c>
      <c r="C806" s="28" t="s">
        <v>201</v>
      </c>
      <c r="D806" s="28" t="s">
        <v>146</v>
      </c>
      <c r="E806" s="28" t="s">
        <v>144</v>
      </c>
      <c r="F806" s="28" t="s">
        <v>352</v>
      </c>
      <c r="G806" s="28" t="s">
        <v>155</v>
      </c>
      <c r="H806" s="28" t="s">
        <v>123</v>
      </c>
      <c r="I806" s="28" t="s">
        <v>88</v>
      </c>
      <c r="J806" s="39"/>
    </row>
    <row r="807" ht="18.75" customHeight="1">
      <c r="A807" s="28" t="s">
        <v>165</v>
      </c>
      <c r="B807" s="28" t="s">
        <v>2333</v>
      </c>
      <c r="C807" s="28" t="s">
        <v>199</v>
      </c>
      <c r="D807" s="28" t="s">
        <v>146</v>
      </c>
      <c r="E807" s="28" t="s">
        <v>144</v>
      </c>
      <c r="F807" s="28" t="s">
        <v>504</v>
      </c>
      <c r="G807" s="28" t="s">
        <v>155</v>
      </c>
      <c r="H807" s="28" t="s">
        <v>128</v>
      </c>
      <c r="I807" s="28" t="s">
        <v>88</v>
      </c>
      <c r="J807" s="39"/>
    </row>
    <row r="808" ht="18.75" customHeight="1">
      <c r="A808" s="28" t="s">
        <v>168</v>
      </c>
      <c r="B808" s="28" t="s">
        <v>2334</v>
      </c>
      <c r="C808" s="28" t="s">
        <v>155</v>
      </c>
      <c r="D808" s="28" t="s">
        <v>153</v>
      </c>
      <c r="E808" s="28" t="s">
        <v>144</v>
      </c>
      <c r="F808" s="28" t="s">
        <v>352</v>
      </c>
      <c r="G808" s="28" t="s">
        <v>155</v>
      </c>
      <c r="H808" s="28" t="s">
        <v>128</v>
      </c>
      <c r="I808" s="28" t="s">
        <v>88</v>
      </c>
      <c r="J808" s="39"/>
    </row>
    <row r="809" ht="18.75" customHeight="1">
      <c r="A809" s="28" t="s">
        <v>150</v>
      </c>
      <c r="B809" s="28" t="s">
        <v>2335</v>
      </c>
      <c r="C809" s="28" t="s">
        <v>155</v>
      </c>
      <c r="D809" s="28" t="s">
        <v>160</v>
      </c>
      <c r="E809" s="28" t="s">
        <v>144</v>
      </c>
      <c r="F809" s="28" t="s">
        <v>352</v>
      </c>
      <c r="G809" s="28" t="s">
        <v>155</v>
      </c>
      <c r="H809" s="28" t="s">
        <v>128</v>
      </c>
      <c r="I809" s="28" t="s">
        <v>88</v>
      </c>
      <c r="J809" s="39"/>
    </row>
    <row r="810" ht="18.75" customHeight="1">
      <c r="A810" s="28" t="s">
        <v>146</v>
      </c>
      <c r="B810" s="28" t="s">
        <v>2336</v>
      </c>
      <c r="C810" s="28" t="s">
        <v>192</v>
      </c>
      <c r="D810" s="28" t="s">
        <v>146</v>
      </c>
      <c r="E810" s="28" t="s">
        <v>144</v>
      </c>
      <c r="F810" s="28" t="s">
        <v>352</v>
      </c>
      <c r="G810" s="28" t="s">
        <v>155</v>
      </c>
      <c r="H810" s="28" t="s">
        <v>125</v>
      </c>
      <c r="I810" s="28" t="s">
        <v>88</v>
      </c>
      <c r="J810" s="39"/>
    </row>
    <row r="811" ht="18.75" customHeight="1">
      <c r="A811" s="28" t="s">
        <v>155</v>
      </c>
      <c r="B811" s="28" t="s">
        <v>2337</v>
      </c>
      <c r="C811" s="28" t="s">
        <v>196</v>
      </c>
      <c r="D811" s="28" t="s">
        <v>147</v>
      </c>
      <c r="E811" s="28" t="s">
        <v>144</v>
      </c>
      <c r="F811" s="28" t="s">
        <v>352</v>
      </c>
      <c r="G811" s="28" t="s">
        <v>155</v>
      </c>
      <c r="H811" s="28" t="s">
        <v>125</v>
      </c>
      <c r="I811" s="28" t="s">
        <v>88</v>
      </c>
      <c r="J811" s="39"/>
    </row>
    <row r="812" ht="18.75" customHeight="1">
      <c r="A812" s="28" t="s">
        <v>177</v>
      </c>
      <c r="B812" s="28" t="s">
        <v>2338</v>
      </c>
      <c r="C812" s="28" t="s">
        <v>180</v>
      </c>
      <c r="D812" s="28" t="s">
        <v>146</v>
      </c>
      <c r="E812" s="28" t="s">
        <v>144</v>
      </c>
      <c r="F812" s="28" t="s">
        <v>352</v>
      </c>
      <c r="G812" s="28" t="s">
        <v>155</v>
      </c>
      <c r="H812" s="28" t="s">
        <v>125</v>
      </c>
      <c r="I812" s="28" t="s">
        <v>88</v>
      </c>
      <c r="J812" s="39"/>
    </row>
    <row r="813" ht="18.75" customHeight="1">
      <c r="A813" s="28" t="s">
        <v>149</v>
      </c>
      <c r="B813" s="28" t="s">
        <v>2339</v>
      </c>
      <c r="C813" s="28" t="s">
        <v>146</v>
      </c>
      <c r="D813" s="28" t="s">
        <v>165</v>
      </c>
      <c r="E813" s="28" t="s">
        <v>144</v>
      </c>
      <c r="F813" s="28" t="s">
        <v>352</v>
      </c>
      <c r="G813" s="28" t="s">
        <v>155</v>
      </c>
      <c r="H813" s="28" t="s">
        <v>121</v>
      </c>
      <c r="I813" s="28" t="s">
        <v>88</v>
      </c>
      <c r="J813" s="39"/>
    </row>
    <row r="814" ht="18.75" customHeight="1">
      <c r="A814" s="28" t="s">
        <v>192</v>
      </c>
      <c r="B814" s="28" t="s">
        <v>2340</v>
      </c>
      <c r="C814" s="28" t="s">
        <v>203</v>
      </c>
      <c r="D814" s="28" t="s">
        <v>147</v>
      </c>
      <c r="E814" s="28" t="s">
        <v>144</v>
      </c>
      <c r="F814" s="28" t="s">
        <v>352</v>
      </c>
      <c r="G814" s="28" t="s">
        <v>155</v>
      </c>
      <c r="H814" s="28" t="s">
        <v>121</v>
      </c>
      <c r="I814" s="28" t="s">
        <v>88</v>
      </c>
      <c r="J814" s="39"/>
    </row>
    <row r="815" ht="18.75" customHeight="1">
      <c r="A815" s="28" t="s">
        <v>143</v>
      </c>
      <c r="B815" s="28" t="s">
        <v>2341</v>
      </c>
      <c r="C815" s="28" t="s">
        <v>199</v>
      </c>
      <c r="D815" s="28" t="s">
        <v>150</v>
      </c>
      <c r="E815" s="28" t="s">
        <v>144</v>
      </c>
      <c r="F815" s="28" t="s">
        <v>352</v>
      </c>
      <c r="G815" s="28" t="s">
        <v>155</v>
      </c>
      <c r="H815" s="28" t="s">
        <v>121</v>
      </c>
      <c r="I815" s="28" t="s">
        <v>88</v>
      </c>
      <c r="J815" s="39"/>
    </row>
    <row r="816" ht="18.75" customHeight="1">
      <c r="A816" s="28" t="s">
        <v>159</v>
      </c>
      <c r="B816" s="28" t="s">
        <v>2342</v>
      </c>
      <c r="C816" s="28" t="s">
        <v>143</v>
      </c>
      <c r="D816" s="28" t="s">
        <v>146</v>
      </c>
      <c r="E816" s="28" t="s">
        <v>144</v>
      </c>
      <c r="F816" s="28" t="s">
        <v>352</v>
      </c>
      <c r="G816" s="28" t="s">
        <v>155</v>
      </c>
      <c r="H816" s="28" t="s">
        <v>126</v>
      </c>
      <c r="I816" s="28" t="s">
        <v>88</v>
      </c>
      <c r="J816" s="39"/>
    </row>
    <row r="817" ht="18.75" customHeight="1">
      <c r="A817" s="28" t="s">
        <v>196</v>
      </c>
      <c r="B817" s="28" t="s">
        <v>2343</v>
      </c>
      <c r="C817" s="28" t="s">
        <v>196</v>
      </c>
      <c r="D817" s="28" t="s">
        <v>146</v>
      </c>
      <c r="E817" s="28" t="s">
        <v>144</v>
      </c>
      <c r="F817" s="28" t="s">
        <v>352</v>
      </c>
      <c r="G817" s="28" t="s">
        <v>155</v>
      </c>
      <c r="H817" s="28" t="s">
        <v>126</v>
      </c>
      <c r="I817" s="28" t="s">
        <v>88</v>
      </c>
      <c r="J817" s="39"/>
    </row>
    <row r="818" ht="18.75" customHeight="1">
      <c r="A818" s="28" t="s">
        <v>182</v>
      </c>
      <c r="B818" s="28" t="s">
        <v>2344</v>
      </c>
      <c r="C818" s="28" t="s">
        <v>146</v>
      </c>
      <c r="D818" s="28" t="s">
        <v>147</v>
      </c>
      <c r="E818" s="28" t="s">
        <v>144</v>
      </c>
      <c r="F818" s="28" t="s">
        <v>352</v>
      </c>
      <c r="G818" s="28" t="s">
        <v>155</v>
      </c>
      <c r="H818" s="28" t="s">
        <v>126</v>
      </c>
      <c r="I818" s="28" t="s">
        <v>88</v>
      </c>
      <c r="J818" s="39"/>
    </row>
    <row r="819" ht="18.75" customHeight="1">
      <c r="A819" s="28" t="s">
        <v>201</v>
      </c>
      <c r="B819" s="28" t="s">
        <v>2345</v>
      </c>
      <c r="C819" s="28" t="s">
        <v>210</v>
      </c>
      <c r="D819" s="28" t="s">
        <v>153</v>
      </c>
      <c r="E819" s="28" t="s">
        <v>144</v>
      </c>
      <c r="F819" s="28" t="s">
        <v>352</v>
      </c>
      <c r="G819" s="28" t="s">
        <v>155</v>
      </c>
      <c r="H819" s="28" t="s">
        <v>120</v>
      </c>
      <c r="I819" s="28" t="s">
        <v>88</v>
      </c>
      <c r="J819" s="39"/>
    </row>
    <row r="820" ht="18.75" customHeight="1">
      <c r="A820" s="28" t="s">
        <v>203</v>
      </c>
      <c r="B820" s="28" t="s">
        <v>2346</v>
      </c>
      <c r="C820" s="28" t="s">
        <v>146</v>
      </c>
      <c r="D820" s="28" t="s">
        <v>146</v>
      </c>
      <c r="E820" s="28" t="s">
        <v>144</v>
      </c>
      <c r="F820" s="28" t="s">
        <v>352</v>
      </c>
      <c r="G820" s="28" t="s">
        <v>155</v>
      </c>
      <c r="H820" s="28" t="s">
        <v>120</v>
      </c>
      <c r="I820" s="28" t="s">
        <v>88</v>
      </c>
      <c r="J820" s="39"/>
    </row>
    <row r="821" ht="18.75" customHeight="1">
      <c r="A821" s="28" t="s">
        <v>173</v>
      </c>
      <c r="B821" s="28" t="s">
        <v>2347</v>
      </c>
      <c r="C821" s="28" t="s">
        <v>215</v>
      </c>
      <c r="D821" s="28" t="s">
        <v>163</v>
      </c>
      <c r="E821" s="28" t="s">
        <v>144</v>
      </c>
      <c r="F821" s="28" t="s">
        <v>352</v>
      </c>
      <c r="G821" s="28" t="s">
        <v>155</v>
      </c>
      <c r="H821" s="28" t="s">
        <v>120</v>
      </c>
      <c r="I821" s="28" t="s">
        <v>88</v>
      </c>
      <c r="J821" s="39"/>
    </row>
    <row r="822" ht="18.75" customHeight="1">
      <c r="A822" s="28" t="s">
        <v>207</v>
      </c>
      <c r="B822" s="28" t="s">
        <v>2348</v>
      </c>
      <c r="C822" s="28" t="s">
        <v>143</v>
      </c>
      <c r="D822" s="28" t="s">
        <v>153</v>
      </c>
      <c r="E822" s="28" t="s">
        <v>144</v>
      </c>
      <c r="F822" s="28" t="s">
        <v>392</v>
      </c>
      <c r="G822" s="28" t="s">
        <v>155</v>
      </c>
      <c r="H822" s="28" t="s">
        <v>124</v>
      </c>
      <c r="I822" s="28" t="s">
        <v>88</v>
      </c>
      <c r="J822" s="39"/>
    </row>
    <row r="823" ht="18.75" customHeight="1">
      <c r="A823" s="28" t="s">
        <v>210</v>
      </c>
      <c r="B823" s="28" t="s">
        <v>2349</v>
      </c>
      <c r="C823" s="28" t="s">
        <v>210</v>
      </c>
      <c r="D823" s="28" t="s">
        <v>153</v>
      </c>
      <c r="E823" s="28" t="s">
        <v>144</v>
      </c>
      <c r="F823" s="28" t="s">
        <v>352</v>
      </c>
      <c r="G823" s="28" t="s">
        <v>155</v>
      </c>
      <c r="H823" s="28" t="s">
        <v>124</v>
      </c>
      <c r="I823" s="28" t="s">
        <v>88</v>
      </c>
      <c r="J823" s="39"/>
    </row>
    <row r="824" ht="18.75" customHeight="1">
      <c r="A824" s="28" t="s">
        <v>180</v>
      </c>
      <c r="B824" s="28" t="s">
        <v>2350</v>
      </c>
      <c r="C824" s="28" t="s">
        <v>180</v>
      </c>
      <c r="D824" s="28" t="s">
        <v>153</v>
      </c>
      <c r="E824" s="28" t="s">
        <v>144</v>
      </c>
      <c r="F824" s="28" t="s">
        <v>352</v>
      </c>
      <c r="G824" s="28" t="s">
        <v>155</v>
      </c>
      <c r="H824" s="28" t="s">
        <v>124</v>
      </c>
      <c r="I824" s="28" t="s">
        <v>88</v>
      </c>
      <c r="J824" s="39"/>
    </row>
    <row r="825" ht="18.75" customHeight="1">
      <c r="A825" s="28" t="s">
        <v>209</v>
      </c>
      <c r="B825" s="28" t="s">
        <v>2351</v>
      </c>
      <c r="C825" s="28" t="s">
        <v>168</v>
      </c>
      <c r="D825" s="28" t="s">
        <v>157</v>
      </c>
      <c r="E825" s="28" t="s">
        <v>144</v>
      </c>
      <c r="F825" s="28" t="s">
        <v>352</v>
      </c>
      <c r="G825" s="28" t="s">
        <v>155</v>
      </c>
      <c r="H825" s="28" t="s">
        <v>127</v>
      </c>
      <c r="I825" s="28" t="s">
        <v>88</v>
      </c>
      <c r="J825" s="39"/>
    </row>
    <row r="826" ht="18.75" customHeight="1">
      <c r="A826" s="28" t="s">
        <v>199</v>
      </c>
      <c r="B826" s="28" t="s">
        <v>2352</v>
      </c>
      <c r="C826" s="28" t="s">
        <v>159</v>
      </c>
      <c r="D826" s="28" t="s">
        <v>157</v>
      </c>
      <c r="E826" s="28" t="s">
        <v>144</v>
      </c>
      <c r="F826" s="28" t="s">
        <v>352</v>
      </c>
      <c r="G826" s="28" t="s">
        <v>155</v>
      </c>
      <c r="H826" s="28" t="s">
        <v>127</v>
      </c>
      <c r="I826" s="28" t="s">
        <v>88</v>
      </c>
      <c r="J826" s="39"/>
    </row>
    <row r="827" ht="18.75" customHeight="1">
      <c r="A827" s="28" t="s">
        <v>215</v>
      </c>
      <c r="B827" s="28" t="s">
        <v>2353</v>
      </c>
      <c r="C827" s="28" t="s">
        <v>153</v>
      </c>
      <c r="D827" s="28" t="s">
        <v>155</v>
      </c>
      <c r="E827" s="28" t="s">
        <v>144</v>
      </c>
      <c r="F827" s="28" t="s">
        <v>200</v>
      </c>
      <c r="G827" s="28" t="s">
        <v>155</v>
      </c>
      <c r="H827" s="28" t="s">
        <v>127</v>
      </c>
      <c r="I827" s="28" t="s">
        <v>88</v>
      </c>
      <c r="J827" s="39"/>
    </row>
    <row r="828" ht="18.75" customHeight="1">
      <c r="A828" s="28" t="s">
        <v>217</v>
      </c>
      <c r="B828" s="28" t="s">
        <v>2354</v>
      </c>
      <c r="C828" s="28" t="s">
        <v>155</v>
      </c>
      <c r="D828" s="28" t="s">
        <v>147</v>
      </c>
      <c r="E828" s="28" t="s">
        <v>144</v>
      </c>
      <c r="F828" s="28" t="s">
        <v>352</v>
      </c>
      <c r="G828" s="28" t="s">
        <v>155</v>
      </c>
      <c r="H828" s="28" t="s">
        <v>122</v>
      </c>
      <c r="I828" s="28" t="s">
        <v>88</v>
      </c>
      <c r="J828" s="39"/>
    </row>
    <row r="829" ht="18.75" customHeight="1">
      <c r="A829" s="28" t="s">
        <v>219</v>
      </c>
      <c r="B829" s="28" t="s">
        <v>2355</v>
      </c>
      <c r="C829" s="28" t="s">
        <v>165</v>
      </c>
      <c r="D829" s="28" t="s">
        <v>168</v>
      </c>
      <c r="E829" s="28" t="s">
        <v>144</v>
      </c>
      <c r="F829" s="28" t="s">
        <v>352</v>
      </c>
      <c r="G829" s="28" t="s">
        <v>155</v>
      </c>
      <c r="H829" s="28" t="s">
        <v>122</v>
      </c>
      <c r="I829" s="28" t="s">
        <v>88</v>
      </c>
      <c r="J829" s="39"/>
    </row>
    <row r="830" ht="18.75" customHeight="1">
      <c r="A830" s="28" t="s">
        <v>184</v>
      </c>
      <c r="B830" s="28" t="s">
        <v>2356</v>
      </c>
      <c r="C830" s="28" t="s">
        <v>146</v>
      </c>
      <c r="D830" s="28" t="s">
        <v>160</v>
      </c>
      <c r="E830" s="28" t="s">
        <v>144</v>
      </c>
      <c r="F830" s="28" t="s">
        <v>352</v>
      </c>
      <c r="G830" s="28" t="s">
        <v>155</v>
      </c>
      <c r="H830" s="28" t="s">
        <v>122</v>
      </c>
      <c r="I830" s="28" t="s">
        <v>88</v>
      </c>
      <c r="J830" s="39"/>
    </row>
    <row r="831" ht="18.75" customHeight="1">
      <c r="A831" s="28" t="s">
        <v>141</v>
      </c>
      <c r="B831" s="28" t="s">
        <v>2357</v>
      </c>
      <c r="C831" s="28" t="s">
        <v>265</v>
      </c>
      <c r="D831" s="28" t="s">
        <v>153</v>
      </c>
      <c r="E831" s="28" t="s">
        <v>144</v>
      </c>
      <c r="F831" s="28" t="s">
        <v>1095</v>
      </c>
      <c r="G831" s="28" t="s">
        <v>155</v>
      </c>
      <c r="H831" s="28" t="s">
        <v>1096</v>
      </c>
      <c r="I831" s="28" t="s">
        <v>93</v>
      </c>
      <c r="J831" s="39"/>
    </row>
    <row r="832" ht="18.75" customHeight="1">
      <c r="A832" s="28" t="s">
        <v>147</v>
      </c>
      <c r="B832" s="28" t="s">
        <v>2358</v>
      </c>
      <c r="C832" s="28" t="s">
        <v>278</v>
      </c>
      <c r="D832" s="28" t="s">
        <v>153</v>
      </c>
      <c r="E832" s="28" t="s">
        <v>144</v>
      </c>
      <c r="F832" s="28" t="s">
        <v>1095</v>
      </c>
      <c r="G832" s="28" t="s">
        <v>155</v>
      </c>
      <c r="H832" s="28" t="s">
        <v>1096</v>
      </c>
      <c r="I832" s="28" t="s">
        <v>93</v>
      </c>
      <c r="J832" s="39"/>
    </row>
    <row r="833" ht="18.75" customHeight="1">
      <c r="A833" s="28" t="s">
        <v>153</v>
      </c>
      <c r="B833" s="28" t="s">
        <v>2359</v>
      </c>
      <c r="C833" s="28" t="s">
        <v>268</v>
      </c>
      <c r="D833" s="28" t="s">
        <v>168</v>
      </c>
      <c r="E833" s="28" t="s">
        <v>144</v>
      </c>
      <c r="F833" s="28" t="s">
        <v>1095</v>
      </c>
      <c r="G833" s="28" t="s">
        <v>155</v>
      </c>
      <c r="H833" s="28" t="s">
        <v>1096</v>
      </c>
      <c r="I833" s="28" t="s">
        <v>93</v>
      </c>
      <c r="J833" s="39"/>
    </row>
    <row r="834" ht="18.75" customHeight="1">
      <c r="A834" s="28" t="s">
        <v>157</v>
      </c>
      <c r="B834" s="28" t="s">
        <v>2360</v>
      </c>
      <c r="C834" s="28" t="s">
        <v>149</v>
      </c>
      <c r="D834" s="28" t="s">
        <v>177</v>
      </c>
      <c r="E834" s="28" t="s">
        <v>144</v>
      </c>
      <c r="F834" s="28" t="s">
        <v>1095</v>
      </c>
      <c r="G834" s="28" t="s">
        <v>155</v>
      </c>
      <c r="H834" s="28" t="s">
        <v>305</v>
      </c>
      <c r="I834" s="28" t="s">
        <v>93</v>
      </c>
      <c r="J834" s="39"/>
    </row>
    <row r="835" ht="18.75" customHeight="1">
      <c r="A835" s="28" t="s">
        <v>160</v>
      </c>
      <c r="B835" s="28" t="s">
        <v>2361</v>
      </c>
      <c r="C835" s="28" t="s">
        <v>149</v>
      </c>
      <c r="D835" s="28" t="s">
        <v>177</v>
      </c>
      <c r="E835" s="28" t="s">
        <v>144</v>
      </c>
      <c r="F835" s="28" t="s">
        <v>1095</v>
      </c>
      <c r="G835" s="28" t="s">
        <v>155</v>
      </c>
      <c r="H835" s="28" t="s">
        <v>305</v>
      </c>
      <c r="I835" s="28" t="s">
        <v>93</v>
      </c>
      <c r="J835" s="39"/>
    </row>
    <row r="836" ht="18.75" customHeight="1">
      <c r="A836" s="28" t="s">
        <v>163</v>
      </c>
      <c r="B836" s="28" t="s">
        <v>2362</v>
      </c>
      <c r="C836" s="28" t="s">
        <v>182</v>
      </c>
      <c r="D836" s="28" t="s">
        <v>141</v>
      </c>
      <c r="E836" s="28" t="s">
        <v>144</v>
      </c>
      <c r="F836" s="28" t="s">
        <v>1095</v>
      </c>
      <c r="G836" s="28" t="s">
        <v>155</v>
      </c>
      <c r="H836" s="28" t="s">
        <v>305</v>
      </c>
      <c r="I836" s="28" t="s">
        <v>93</v>
      </c>
      <c r="J836" s="39"/>
    </row>
    <row r="837" ht="18.75" customHeight="1">
      <c r="A837" s="28" t="s">
        <v>165</v>
      </c>
      <c r="B837" s="28" t="s">
        <v>2363</v>
      </c>
      <c r="C837" s="28" t="s">
        <v>182</v>
      </c>
      <c r="D837" s="28" t="s">
        <v>150</v>
      </c>
      <c r="E837" s="28" t="s">
        <v>144</v>
      </c>
      <c r="F837" s="28" t="s">
        <v>1095</v>
      </c>
      <c r="G837" s="28" t="s">
        <v>155</v>
      </c>
      <c r="H837" s="28" t="s">
        <v>1103</v>
      </c>
      <c r="I837" s="28" t="s">
        <v>93</v>
      </c>
      <c r="J837" s="39"/>
    </row>
    <row r="838" ht="18.75" customHeight="1">
      <c r="A838" s="28" t="s">
        <v>168</v>
      </c>
      <c r="B838" s="28" t="s">
        <v>2364</v>
      </c>
      <c r="C838" s="28" t="s">
        <v>168</v>
      </c>
      <c r="D838" s="28" t="s">
        <v>141</v>
      </c>
      <c r="E838" s="28" t="s">
        <v>144</v>
      </c>
      <c r="F838" s="28" t="s">
        <v>518</v>
      </c>
      <c r="G838" s="28" t="s">
        <v>155</v>
      </c>
      <c r="H838" s="28" t="s">
        <v>1103</v>
      </c>
      <c r="I838" s="28" t="s">
        <v>93</v>
      </c>
      <c r="J838" s="39"/>
    </row>
    <row r="839" ht="18.75" customHeight="1">
      <c r="A839" s="28" t="s">
        <v>150</v>
      </c>
      <c r="B839" s="28" t="s">
        <v>2365</v>
      </c>
      <c r="C839" s="28" t="s">
        <v>141</v>
      </c>
      <c r="D839" s="28" t="s">
        <v>165</v>
      </c>
      <c r="E839" s="28" t="s">
        <v>144</v>
      </c>
      <c r="F839" s="28" t="s">
        <v>1095</v>
      </c>
      <c r="G839" s="28" t="s">
        <v>155</v>
      </c>
      <c r="H839" s="28" t="s">
        <v>1103</v>
      </c>
      <c r="I839" s="28" t="s">
        <v>93</v>
      </c>
      <c r="J839" s="39"/>
    </row>
    <row r="840" ht="18.75" customHeight="1">
      <c r="A840" s="28" t="s">
        <v>146</v>
      </c>
      <c r="B840" s="28" t="s">
        <v>2366</v>
      </c>
      <c r="C840" s="28" t="s">
        <v>180</v>
      </c>
      <c r="D840" s="28" t="s">
        <v>165</v>
      </c>
      <c r="E840" s="28" t="s">
        <v>144</v>
      </c>
      <c r="F840" s="28" t="s">
        <v>1095</v>
      </c>
      <c r="G840" s="28" t="s">
        <v>155</v>
      </c>
      <c r="H840" s="28" t="s">
        <v>1112</v>
      </c>
      <c r="I840" s="28" t="s">
        <v>93</v>
      </c>
      <c r="J840" s="39"/>
    </row>
    <row r="841" ht="18.75" customHeight="1">
      <c r="A841" s="28" t="s">
        <v>155</v>
      </c>
      <c r="B841" s="28" t="s">
        <v>2367</v>
      </c>
      <c r="C841" s="28" t="s">
        <v>159</v>
      </c>
      <c r="D841" s="28" t="s">
        <v>165</v>
      </c>
      <c r="E841" s="28" t="s">
        <v>144</v>
      </c>
      <c r="F841" s="28" t="s">
        <v>1095</v>
      </c>
      <c r="G841" s="28" t="s">
        <v>155</v>
      </c>
      <c r="H841" s="28" t="s">
        <v>1112</v>
      </c>
      <c r="I841" s="28" t="s">
        <v>93</v>
      </c>
      <c r="J841" s="39"/>
    </row>
    <row r="842" ht="18.75" customHeight="1">
      <c r="A842" s="28" t="s">
        <v>177</v>
      </c>
      <c r="B842" s="28" t="s">
        <v>2368</v>
      </c>
      <c r="C842" s="28" t="s">
        <v>196</v>
      </c>
      <c r="D842" s="28" t="s">
        <v>165</v>
      </c>
      <c r="E842" s="28" t="s">
        <v>144</v>
      </c>
      <c r="F842" s="28" t="s">
        <v>1095</v>
      </c>
      <c r="G842" s="28" t="s">
        <v>155</v>
      </c>
      <c r="H842" s="28" t="s">
        <v>1112</v>
      </c>
      <c r="I842" s="28" t="s">
        <v>93</v>
      </c>
      <c r="J842" s="39"/>
    </row>
    <row r="843" ht="18.75" customHeight="1">
      <c r="A843" s="28" t="s">
        <v>149</v>
      </c>
      <c r="B843" s="28" t="s">
        <v>2369</v>
      </c>
      <c r="C843" s="28" t="s">
        <v>168</v>
      </c>
      <c r="D843" s="28" t="s">
        <v>153</v>
      </c>
      <c r="E843" s="28" t="s">
        <v>144</v>
      </c>
      <c r="F843" s="28" t="s">
        <v>1095</v>
      </c>
      <c r="G843" s="28" t="s">
        <v>155</v>
      </c>
      <c r="H843" s="28" t="s">
        <v>1107</v>
      </c>
      <c r="I843" s="28" t="s">
        <v>93</v>
      </c>
      <c r="J843" s="39"/>
    </row>
    <row r="844" ht="18.75" customHeight="1">
      <c r="A844" s="28" t="s">
        <v>192</v>
      </c>
      <c r="B844" s="28" t="s">
        <v>2370</v>
      </c>
      <c r="C844" s="28" t="s">
        <v>163</v>
      </c>
      <c r="D844" s="28" t="s">
        <v>163</v>
      </c>
      <c r="E844" s="28" t="s">
        <v>144</v>
      </c>
      <c r="F844" s="28" t="s">
        <v>1095</v>
      </c>
      <c r="G844" s="28" t="s">
        <v>155</v>
      </c>
      <c r="H844" s="28" t="s">
        <v>1107</v>
      </c>
      <c r="I844" s="28" t="s">
        <v>93</v>
      </c>
      <c r="J844" s="39"/>
    </row>
    <row r="845" ht="18.75" customHeight="1">
      <c r="A845" s="28" t="s">
        <v>143</v>
      </c>
      <c r="B845" s="28" t="s">
        <v>2371</v>
      </c>
      <c r="C845" s="28" t="s">
        <v>199</v>
      </c>
      <c r="D845" s="28" t="s">
        <v>157</v>
      </c>
      <c r="E845" s="28" t="s">
        <v>144</v>
      </c>
      <c r="F845" s="28" t="s">
        <v>1095</v>
      </c>
      <c r="G845" s="28" t="s">
        <v>155</v>
      </c>
      <c r="H845" s="28" t="s">
        <v>1107</v>
      </c>
      <c r="I845" s="28" t="s">
        <v>93</v>
      </c>
      <c r="J845" s="39"/>
    </row>
    <row r="846" ht="18.75" customHeight="1">
      <c r="A846" s="28" t="s">
        <v>159</v>
      </c>
      <c r="B846" s="28" t="s">
        <v>2372</v>
      </c>
      <c r="C846" s="28" t="s">
        <v>153</v>
      </c>
      <c r="D846" s="28" t="s">
        <v>141</v>
      </c>
      <c r="E846" s="28" t="s">
        <v>144</v>
      </c>
      <c r="F846" s="28" t="s">
        <v>1095</v>
      </c>
      <c r="G846" s="28" t="s">
        <v>155</v>
      </c>
      <c r="H846" s="28" t="s">
        <v>266</v>
      </c>
      <c r="I846" s="28" t="s">
        <v>93</v>
      </c>
      <c r="J846" s="39"/>
    </row>
    <row r="847" ht="18.75" customHeight="1">
      <c r="A847" s="28" t="s">
        <v>196</v>
      </c>
      <c r="B847" s="28" t="s">
        <v>2373</v>
      </c>
      <c r="C847" s="28" t="s">
        <v>217</v>
      </c>
      <c r="D847" s="28" t="s">
        <v>153</v>
      </c>
      <c r="E847" s="28" t="s">
        <v>144</v>
      </c>
      <c r="F847" s="28" t="s">
        <v>1095</v>
      </c>
      <c r="G847" s="28" t="s">
        <v>155</v>
      </c>
      <c r="H847" s="28" t="s">
        <v>1099</v>
      </c>
      <c r="I847" s="28" t="s">
        <v>93</v>
      </c>
      <c r="J847" s="39"/>
    </row>
    <row r="848" ht="18.75" customHeight="1">
      <c r="A848" s="28" t="s">
        <v>182</v>
      </c>
      <c r="B848" s="28" t="s">
        <v>1771</v>
      </c>
      <c r="C848" s="28" t="s">
        <v>147</v>
      </c>
      <c r="D848" s="28" t="s">
        <v>163</v>
      </c>
      <c r="E848" s="28" t="s">
        <v>144</v>
      </c>
      <c r="F848" s="28" t="s">
        <v>1095</v>
      </c>
      <c r="G848" s="28" t="s">
        <v>155</v>
      </c>
      <c r="H848" s="28" t="s">
        <v>1099</v>
      </c>
      <c r="I848" s="28" t="s">
        <v>93</v>
      </c>
      <c r="J848" s="39"/>
    </row>
    <row r="849" ht="18.75" customHeight="1">
      <c r="A849" s="28" t="s">
        <v>201</v>
      </c>
      <c r="B849" s="28" t="s">
        <v>2374</v>
      </c>
      <c r="C849" s="28" t="s">
        <v>155</v>
      </c>
      <c r="D849" s="28" t="s">
        <v>147</v>
      </c>
      <c r="E849" s="28" t="s">
        <v>144</v>
      </c>
      <c r="F849" s="28" t="s">
        <v>1095</v>
      </c>
      <c r="G849" s="28" t="s">
        <v>155</v>
      </c>
      <c r="H849" s="28" t="s">
        <v>1116</v>
      </c>
      <c r="I849" s="28" t="s">
        <v>93</v>
      </c>
      <c r="J849" s="39"/>
    </row>
    <row r="850" ht="18.75" customHeight="1">
      <c r="A850" s="28" t="s">
        <v>203</v>
      </c>
      <c r="B850" s="28" t="s">
        <v>2375</v>
      </c>
      <c r="C850" s="28" t="s">
        <v>159</v>
      </c>
      <c r="D850" s="28" t="s">
        <v>165</v>
      </c>
      <c r="E850" s="28" t="s">
        <v>144</v>
      </c>
      <c r="F850" s="28" t="s">
        <v>1095</v>
      </c>
      <c r="G850" s="28" t="s">
        <v>155</v>
      </c>
      <c r="H850" s="28" t="s">
        <v>1099</v>
      </c>
      <c r="I850" s="28" t="s">
        <v>93</v>
      </c>
      <c r="J850" s="39"/>
    </row>
    <row r="851" ht="18.75" customHeight="1">
      <c r="A851" s="28" t="s">
        <v>173</v>
      </c>
      <c r="B851" s="28" t="s">
        <v>2376</v>
      </c>
      <c r="C851" s="28" t="s">
        <v>147</v>
      </c>
      <c r="D851" s="28" t="s">
        <v>153</v>
      </c>
      <c r="E851" s="28" t="s">
        <v>144</v>
      </c>
      <c r="F851" s="28" t="s">
        <v>1095</v>
      </c>
      <c r="G851" s="28" t="s">
        <v>155</v>
      </c>
      <c r="H851" s="28" t="s">
        <v>124</v>
      </c>
      <c r="I851" s="28" t="s">
        <v>93</v>
      </c>
      <c r="J851" s="39"/>
    </row>
    <row r="852" ht="18.75" customHeight="1">
      <c r="A852" s="28" t="s">
        <v>207</v>
      </c>
      <c r="B852" s="28" t="s">
        <v>2377</v>
      </c>
      <c r="C852" s="28" t="s">
        <v>160</v>
      </c>
      <c r="D852" s="28" t="s">
        <v>163</v>
      </c>
      <c r="E852" s="28" t="s">
        <v>144</v>
      </c>
      <c r="F852" s="28" t="s">
        <v>739</v>
      </c>
      <c r="G852" s="28" t="s">
        <v>155</v>
      </c>
      <c r="H852" s="28" t="s">
        <v>124</v>
      </c>
      <c r="I852" s="28" t="s">
        <v>93</v>
      </c>
      <c r="J852" s="39"/>
    </row>
    <row r="853" ht="18.75" customHeight="1">
      <c r="A853" s="28" t="s">
        <v>141</v>
      </c>
      <c r="B853" s="28" t="s">
        <v>2378</v>
      </c>
      <c r="C853" s="28" t="s">
        <v>207</v>
      </c>
      <c r="D853" s="28" t="s">
        <v>153</v>
      </c>
      <c r="E853" s="28" t="s">
        <v>144</v>
      </c>
      <c r="F853" s="28" t="s">
        <v>1095</v>
      </c>
      <c r="G853" s="28" t="s">
        <v>155</v>
      </c>
      <c r="H853" s="28" t="s">
        <v>120</v>
      </c>
      <c r="I853" s="28" t="s">
        <v>94</v>
      </c>
      <c r="J853" s="39"/>
    </row>
    <row r="854" ht="18.75" customHeight="1">
      <c r="A854" s="28" t="s">
        <v>147</v>
      </c>
      <c r="B854" s="28" t="s">
        <v>2379</v>
      </c>
      <c r="C854" s="28" t="s">
        <v>153</v>
      </c>
      <c r="D854" s="28" t="s">
        <v>163</v>
      </c>
      <c r="E854" s="28" t="s">
        <v>144</v>
      </c>
      <c r="F854" s="28" t="s">
        <v>1095</v>
      </c>
      <c r="G854" s="28" t="s">
        <v>155</v>
      </c>
      <c r="H854" s="28" t="s">
        <v>120</v>
      </c>
      <c r="I854" s="28" t="s">
        <v>94</v>
      </c>
      <c r="J854" s="39"/>
    </row>
    <row r="855" ht="18.75" customHeight="1">
      <c r="A855" s="28" t="s">
        <v>153</v>
      </c>
      <c r="B855" s="28" t="s">
        <v>2380</v>
      </c>
      <c r="C855" s="28" t="s">
        <v>182</v>
      </c>
      <c r="D855" s="28" t="s">
        <v>146</v>
      </c>
      <c r="E855" s="28" t="s">
        <v>144</v>
      </c>
      <c r="F855" s="28" t="s">
        <v>1095</v>
      </c>
      <c r="G855" s="28" t="s">
        <v>155</v>
      </c>
      <c r="H855" s="28" t="s">
        <v>120</v>
      </c>
      <c r="I855" s="28" t="s">
        <v>94</v>
      </c>
      <c r="J855" s="39"/>
    </row>
    <row r="856" ht="18.75" customHeight="1">
      <c r="A856" s="28" t="s">
        <v>157</v>
      </c>
      <c r="B856" s="28" t="s">
        <v>2381</v>
      </c>
      <c r="C856" s="28" t="s">
        <v>201</v>
      </c>
      <c r="D856" s="28" t="s">
        <v>147</v>
      </c>
      <c r="E856" s="28" t="s">
        <v>144</v>
      </c>
      <c r="F856" s="28" t="s">
        <v>2382</v>
      </c>
      <c r="G856" s="28" t="s">
        <v>155</v>
      </c>
      <c r="H856" s="28" t="s">
        <v>124</v>
      </c>
      <c r="I856" s="28" t="s">
        <v>94</v>
      </c>
      <c r="J856" s="39"/>
    </row>
    <row r="857" ht="18.75" customHeight="1">
      <c r="A857" s="28" t="s">
        <v>160</v>
      </c>
      <c r="B857" s="28" t="s">
        <v>2383</v>
      </c>
      <c r="C857" s="28" t="s">
        <v>173</v>
      </c>
      <c r="D857" s="28" t="s">
        <v>163</v>
      </c>
      <c r="E857" s="28" t="s">
        <v>144</v>
      </c>
      <c r="F857" s="28" t="s">
        <v>1095</v>
      </c>
      <c r="G857" s="28" t="s">
        <v>155</v>
      </c>
      <c r="H857" s="28" t="s">
        <v>122</v>
      </c>
      <c r="I857" s="28" t="s">
        <v>94</v>
      </c>
      <c r="J857" s="39"/>
    </row>
    <row r="858" ht="18.75" customHeight="1">
      <c r="A858" s="28" t="s">
        <v>163</v>
      </c>
      <c r="B858" s="28" t="s">
        <v>2384</v>
      </c>
      <c r="C858" s="28" t="s">
        <v>168</v>
      </c>
      <c r="D858" s="28" t="s">
        <v>147</v>
      </c>
      <c r="E858" s="28" t="s">
        <v>144</v>
      </c>
      <c r="F858" s="28" t="s">
        <v>1095</v>
      </c>
      <c r="G858" s="28" t="s">
        <v>155</v>
      </c>
      <c r="H858" s="28" t="s">
        <v>122</v>
      </c>
      <c r="I858" s="28" t="s">
        <v>94</v>
      </c>
      <c r="J858" s="39"/>
    </row>
    <row r="859" ht="18.75" customHeight="1">
      <c r="A859" s="28" t="s">
        <v>165</v>
      </c>
      <c r="B859" s="28" t="s">
        <v>2385</v>
      </c>
      <c r="C859" s="28" t="s">
        <v>141</v>
      </c>
      <c r="D859" s="28" t="s">
        <v>163</v>
      </c>
      <c r="E859" s="28" t="s">
        <v>144</v>
      </c>
      <c r="F859" s="28" t="s">
        <v>1095</v>
      </c>
      <c r="G859" s="28" t="s">
        <v>155</v>
      </c>
      <c r="H859" s="28" t="s">
        <v>122</v>
      </c>
      <c r="I859" s="28" t="s">
        <v>94</v>
      </c>
      <c r="J859" s="39"/>
    </row>
    <row r="860" ht="18.75" customHeight="1">
      <c r="A860" s="28" t="s">
        <v>168</v>
      </c>
      <c r="B860" s="28" t="s">
        <v>2386</v>
      </c>
      <c r="C860" s="28" t="s">
        <v>149</v>
      </c>
      <c r="D860" s="28" t="s">
        <v>168</v>
      </c>
      <c r="E860" s="28" t="s">
        <v>144</v>
      </c>
      <c r="F860" s="28" t="s">
        <v>1095</v>
      </c>
      <c r="G860" s="28" t="s">
        <v>155</v>
      </c>
      <c r="H860" s="28" t="s">
        <v>127</v>
      </c>
      <c r="I860" s="28" t="s">
        <v>94</v>
      </c>
      <c r="J860" s="39"/>
    </row>
    <row r="861" ht="18.75" customHeight="1">
      <c r="A861" s="28" t="s">
        <v>150</v>
      </c>
      <c r="B861" s="28" t="s">
        <v>2387</v>
      </c>
      <c r="C861" s="28" t="s">
        <v>146</v>
      </c>
      <c r="D861" s="28" t="s">
        <v>153</v>
      </c>
      <c r="E861" s="28" t="s">
        <v>144</v>
      </c>
      <c r="F861" s="28" t="s">
        <v>1095</v>
      </c>
      <c r="G861" s="28" t="s">
        <v>155</v>
      </c>
      <c r="H861" s="28" t="s">
        <v>127</v>
      </c>
      <c r="I861" s="28" t="s">
        <v>94</v>
      </c>
      <c r="J861" s="39"/>
    </row>
    <row r="862" ht="18.75" customHeight="1">
      <c r="A862" s="28" t="s">
        <v>146</v>
      </c>
      <c r="B862" s="28" t="s">
        <v>2388</v>
      </c>
      <c r="C862" s="28" t="s">
        <v>231</v>
      </c>
      <c r="D862" s="28" t="s">
        <v>168</v>
      </c>
      <c r="E862" s="28" t="s">
        <v>144</v>
      </c>
      <c r="F862" s="28" t="s">
        <v>1095</v>
      </c>
      <c r="G862" s="28" t="s">
        <v>155</v>
      </c>
      <c r="H862" s="28" t="s">
        <v>123</v>
      </c>
      <c r="I862" s="28" t="s">
        <v>94</v>
      </c>
      <c r="J862" s="39"/>
    </row>
    <row r="863" ht="18.75" customHeight="1">
      <c r="A863" s="28" t="s">
        <v>155</v>
      </c>
      <c r="B863" s="28" t="s">
        <v>2389</v>
      </c>
      <c r="C863" s="28" t="s">
        <v>155</v>
      </c>
      <c r="D863" s="28" t="s">
        <v>157</v>
      </c>
      <c r="E863" s="28" t="s">
        <v>144</v>
      </c>
      <c r="F863" s="28" t="s">
        <v>1095</v>
      </c>
      <c r="G863" s="28" t="s">
        <v>155</v>
      </c>
      <c r="H863" s="28" t="s">
        <v>125</v>
      </c>
      <c r="I863" s="28" t="s">
        <v>94</v>
      </c>
      <c r="J863" s="39"/>
    </row>
    <row r="864" ht="18.75" customHeight="1">
      <c r="A864" s="28" t="s">
        <v>177</v>
      </c>
      <c r="B864" s="28" t="s">
        <v>2390</v>
      </c>
      <c r="C864" s="28" t="s">
        <v>217</v>
      </c>
      <c r="D864" s="28" t="s">
        <v>150</v>
      </c>
      <c r="E864" s="28" t="s">
        <v>144</v>
      </c>
      <c r="F864" s="28" t="s">
        <v>1095</v>
      </c>
      <c r="G864" s="28" t="s">
        <v>155</v>
      </c>
      <c r="H864" s="28" t="s">
        <v>119</v>
      </c>
      <c r="I864" s="28" t="s">
        <v>94</v>
      </c>
      <c r="J864" s="39"/>
    </row>
    <row r="865" ht="18.75" customHeight="1">
      <c r="A865" s="28" t="s">
        <v>141</v>
      </c>
      <c r="B865" s="28" t="s">
        <v>2391</v>
      </c>
      <c r="C865" s="28" t="s">
        <v>149</v>
      </c>
      <c r="D865" s="28" t="s">
        <v>177</v>
      </c>
      <c r="E865" s="28" t="s">
        <v>144</v>
      </c>
      <c r="F865" s="28" t="s">
        <v>884</v>
      </c>
      <c r="G865" s="28" t="s">
        <v>155</v>
      </c>
      <c r="H865" s="28" t="s">
        <v>119</v>
      </c>
      <c r="I865" s="28" t="s">
        <v>96</v>
      </c>
      <c r="J865" s="39"/>
    </row>
    <row r="866" ht="18.75" customHeight="1">
      <c r="A866" s="28" t="s">
        <v>147</v>
      </c>
      <c r="B866" s="28" t="s">
        <v>2392</v>
      </c>
      <c r="C866" s="28" t="s">
        <v>153</v>
      </c>
      <c r="D866" s="28" t="s">
        <v>165</v>
      </c>
      <c r="E866" s="28" t="s">
        <v>144</v>
      </c>
      <c r="F866" s="28" t="s">
        <v>884</v>
      </c>
      <c r="G866" s="28" t="s">
        <v>155</v>
      </c>
      <c r="H866" s="28" t="s">
        <v>119</v>
      </c>
      <c r="I866" s="28" t="s">
        <v>96</v>
      </c>
      <c r="J866" s="39"/>
    </row>
    <row r="867" ht="18.75" customHeight="1">
      <c r="A867" s="28" t="s">
        <v>153</v>
      </c>
      <c r="B867" s="28" t="s">
        <v>1589</v>
      </c>
      <c r="C867" s="28" t="s">
        <v>147</v>
      </c>
      <c r="D867" s="28" t="s">
        <v>150</v>
      </c>
      <c r="E867" s="28" t="s">
        <v>144</v>
      </c>
      <c r="F867" s="28" t="s">
        <v>884</v>
      </c>
      <c r="G867" s="28" t="s">
        <v>155</v>
      </c>
      <c r="H867" s="28" t="s">
        <v>119</v>
      </c>
      <c r="I867" s="28" t="s">
        <v>96</v>
      </c>
      <c r="J867" s="39"/>
    </row>
    <row r="868" ht="18.75" customHeight="1">
      <c r="A868" s="28" t="s">
        <v>157</v>
      </c>
      <c r="B868" s="28" t="s">
        <v>2393</v>
      </c>
      <c r="C868" s="28" t="s">
        <v>146</v>
      </c>
      <c r="D868" s="28" t="s">
        <v>177</v>
      </c>
      <c r="E868" s="28" t="s">
        <v>144</v>
      </c>
      <c r="F868" s="28" t="s">
        <v>884</v>
      </c>
      <c r="G868" s="28" t="s">
        <v>155</v>
      </c>
      <c r="H868" s="28" t="s">
        <v>121</v>
      </c>
      <c r="I868" s="28" t="s">
        <v>96</v>
      </c>
      <c r="J868" s="39"/>
    </row>
    <row r="869" ht="18.75" customHeight="1">
      <c r="A869" s="28" t="s">
        <v>160</v>
      </c>
      <c r="B869" s="28" t="s">
        <v>2394</v>
      </c>
      <c r="C869" s="28" t="s">
        <v>184</v>
      </c>
      <c r="D869" s="28" t="s">
        <v>146</v>
      </c>
      <c r="E869" s="28" t="s">
        <v>144</v>
      </c>
      <c r="F869" s="28" t="s">
        <v>884</v>
      </c>
      <c r="G869" s="28" t="s">
        <v>155</v>
      </c>
      <c r="H869" s="28" t="s">
        <v>121</v>
      </c>
      <c r="I869" s="28" t="s">
        <v>96</v>
      </c>
      <c r="J869" s="39"/>
    </row>
    <row r="870" ht="18.75" customHeight="1">
      <c r="A870" s="28" t="s">
        <v>163</v>
      </c>
      <c r="B870" s="28" t="s">
        <v>2395</v>
      </c>
      <c r="C870" s="28" t="s">
        <v>143</v>
      </c>
      <c r="D870" s="28" t="s">
        <v>150</v>
      </c>
      <c r="E870" s="28" t="s">
        <v>144</v>
      </c>
      <c r="F870" s="28" t="s">
        <v>884</v>
      </c>
      <c r="G870" s="28" t="s">
        <v>155</v>
      </c>
      <c r="H870" s="28" t="s">
        <v>121</v>
      </c>
      <c r="I870" s="28" t="s">
        <v>96</v>
      </c>
      <c r="J870" s="39"/>
    </row>
    <row r="871" ht="18.75" customHeight="1">
      <c r="A871" s="28" t="s">
        <v>165</v>
      </c>
      <c r="B871" s="28" t="s">
        <v>2396</v>
      </c>
      <c r="C871" s="28" t="s">
        <v>182</v>
      </c>
      <c r="D871" s="28" t="s">
        <v>165</v>
      </c>
      <c r="E871" s="28" t="s">
        <v>144</v>
      </c>
      <c r="F871" s="28" t="s">
        <v>884</v>
      </c>
      <c r="G871" s="28" t="s">
        <v>155</v>
      </c>
      <c r="H871" s="28" t="s">
        <v>126</v>
      </c>
      <c r="I871" s="28" t="s">
        <v>96</v>
      </c>
      <c r="J871" s="39"/>
    </row>
    <row r="872" ht="18.75" customHeight="1">
      <c r="A872" s="28" t="s">
        <v>168</v>
      </c>
      <c r="B872" s="28" t="s">
        <v>2397</v>
      </c>
      <c r="C872" s="28" t="s">
        <v>196</v>
      </c>
      <c r="D872" s="28" t="s">
        <v>177</v>
      </c>
      <c r="E872" s="28" t="s">
        <v>144</v>
      </c>
      <c r="F872" s="28" t="s">
        <v>884</v>
      </c>
      <c r="G872" s="28" t="s">
        <v>155</v>
      </c>
      <c r="H872" s="28" t="s">
        <v>126</v>
      </c>
      <c r="I872" s="28" t="s">
        <v>96</v>
      </c>
      <c r="J872" s="39"/>
    </row>
    <row r="873" ht="18.75" customHeight="1">
      <c r="A873" s="28" t="s">
        <v>150</v>
      </c>
      <c r="B873" s="28" t="s">
        <v>2398</v>
      </c>
      <c r="C873" s="28" t="s">
        <v>217</v>
      </c>
      <c r="D873" s="28" t="s">
        <v>168</v>
      </c>
      <c r="E873" s="28" t="s">
        <v>144</v>
      </c>
      <c r="F873" s="28" t="s">
        <v>884</v>
      </c>
      <c r="G873" s="28" t="s">
        <v>155</v>
      </c>
      <c r="H873" s="28" t="s">
        <v>126</v>
      </c>
      <c r="I873" s="28" t="s">
        <v>96</v>
      </c>
      <c r="J873" s="39"/>
    </row>
    <row r="874" ht="18.75" customHeight="1">
      <c r="A874" s="28" t="s">
        <v>146</v>
      </c>
      <c r="B874" s="28" t="s">
        <v>2399</v>
      </c>
      <c r="C874" s="28" t="s">
        <v>192</v>
      </c>
      <c r="D874" s="28" t="s">
        <v>177</v>
      </c>
      <c r="E874" s="28" t="s">
        <v>144</v>
      </c>
      <c r="F874" s="28" t="s">
        <v>884</v>
      </c>
      <c r="G874" s="28" t="s">
        <v>155</v>
      </c>
      <c r="H874" s="28" t="s">
        <v>122</v>
      </c>
      <c r="I874" s="28" t="s">
        <v>96</v>
      </c>
      <c r="J874" s="39"/>
    </row>
    <row r="875" ht="18.75" customHeight="1">
      <c r="A875" s="28" t="s">
        <v>155</v>
      </c>
      <c r="B875" s="28" t="s">
        <v>2400</v>
      </c>
      <c r="C875" s="28" t="s">
        <v>210</v>
      </c>
      <c r="D875" s="28" t="s">
        <v>157</v>
      </c>
      <c r="E875" s="28" t="s">
        <v>144</v>
      </c>
      <c r="F875" s="28" t="s">
        <v>884</v>
      </c>
      <c r="G875" s="28" t="s">
        <v>155</v>
      </c>
      <c r="H875" s="28" t="s">
        <v>122</v>
      </c>
      <c r="I875" s="28" t="s">
        <v>96</v>
      </c>
      <c r="J875" s="39"/>
    </row>
    <row r="876" ht="18.75" customHeight="1">
      <c r="A876" s="28" t="s">
        <v>177</v>
      </c>
      <c r="B876" s="28" t="s">
        <v>2401</v>
      </c>
      <c r="C876" s="28" t="s">
        <v>177</v>
      </c>
      <c r="D876" s="28" t="s">
        <v>147</v>
      </c>
      <c r="E876" s="28" t="s">
        <v>144</v>
      </c>
      <c r="F876" s="28" t="s">
        <v>884</v>
      </c>
      <c r="G876" s="28" t="s">
        <v>155</v>
      </c>
      <c r="H876" s="28" t="s">
        <v>122</v>
      </c>
      <c r="I876" s="28" t="s">
        <v>96</v>
      </c>
      <c r="J876" s="39"/>
    </row>
    <row r="877" ht="18.75" customHeight="1">
      <c r="A877" s="28" t="s">
        <v>149</v>
      </c>
      <c r="B877" s="28" t="s">
        <v>2402</v>
      </c>
      <c r="C877" s="28" t="s">
        <v>159</v>
      </c>
      <c r="D877" s="28" t="s">
        <v>141</v>
      </c>
      <c r="E877" s="28" t="s">
        <v>144</v>
      </c>
      <c r="F877" s="28" t="s">
        <v>884</v>
      </c>
      <c r="G877" s="28" t="s">
        <v>155</v>
      </c>
      <c r="H877" s="28" t="s">
        <v>125</v>
      </c>
      <c r="I877" s="28" t="s">
        <v>96</v>
      </c>
      <c r="J877" s="39"/>
    </row>
    <row r="878" ht="18.75" customHeight="1">
      <c r="A878" s="28" t="s">
        <v>192</v>
      </c>
      <c r="B878" s="28" t="s">
        <v>2403</v>
      </c>
      <c r="C878" s="28" t="s">
        <v>155</v>
      </c>
      <c r="D878" s="28" t="s">
        <v>146</v>
      </c>
      <c r="E878" s="28" t="s">
        <v>144</v>
      </c>
      <c r="F878" s="28" t="s">
        <v>884</v>
      </c>
      <c r="G878" s="28" t="s">
        <v>155</v>
      </c>
      <c r="H878" s="28" t="s">
        <v>125</v>
      </c>
      <c r="I878" s="28" t="s">
        <v>96</v>
      </c>
      <c r="J878" s="39"/>
    </row>
    <row r="879" ht="18.75" customHeight="1">
      <c r="A879" s="28" t="s">
        <v>143</v>
      </c>
      <c r="B879" s="28" t="s">
        <v>2404</v>
      </c>
      <c r="C879" s="28" t="s">
        <v>184</v>
      </c>
      <c r="D879" s="28" t="s">
        <v>177</v>
      </c>
      <c r="E879" s="28" t="s">
        <v>144</v>
      </c>
      <c r="F879" s="28" t="s">
        <v>884</v>
      </c>
      <c r="G879" s="28" t="s">
        <v>155</v>
      </c>
      <c r="H879" s="28" t="s">
        <v>125</v>
      </c>
      <c r="I879" s="28" t="s">
        <v>96</v>
      </c>
      <c r="J879" s="39"/>
    </row>
    <row r="880" ht="18.75" customHeight="1">
      <c r="A880" s="28" t="s">
        <v>159</v>
      </c>
      <c r="B880" s="28" t="s">
        <v>2405</v>
      </c>
      <c r="C880" s="28" t="s">
        <v>157</v>
      </c>
      <c r="D880" s="28" t="s">
        <v>141</v>
      </c>
      <c r="E880" s="28" t="s">
        <v>144</v>
      </c>
      <c r="F880" s="28" t="s">
        <v>884</v>
      </c>
      <c r="G880" s="28" t="s">
        <v>155</v>
      </c>
      <c r="H880" s="28" t="s">
        <v>120</v>
      </c>
      <c r="I880" s="28" t="s">
        <v>96</v>
      </c>
      <c r="J880" s="39"/>
    </row>
    <row r="881" ht="18.75" customHeight="1">
      <c r="A881" s="28" t="s">
        <v>196</v>
      </c>
      <c r="B881" s="28" t="s">
        <v>2406</v>
      </c>
      <c r="C881" s="28" t="s">
        <v>199</v>
      </c>
      <c r="D881" s="28" t="s">
        <v>141</v>
      </c>
      <c r="E881" s="28" t="s">
        <v>144</v>
      </c>
      <c r="F881" s="28" t="s">
        <v>884</v>
      </c>
      <c r="G881" s="28" t="s">
        <v>155</v>
      </c>
      <c r="H881" s="28" t="s">
        <v>120</v>
      </c>
      <c r="I881" s="28" t="s">
        <v>96</v>
      </c>
      <c r="J881" s="39"/>
    </row>
    <row r="882" ht="18.75" customHeight="1">
      <c r="A882" s="28" t="s">
        <v>182</v>
      </c>
      <c r="B882" s="28" t="s">
        <v>2407</v>
      </c>
      <c r="C882" s="28" t="s">
        <v>168</v>
      </c>
      <c r="D882" s="28" t="s">
        <v>141</v>
      </c>
      <c r="E882" s="28" t="s">
        <v>144</v>
      </c>
      <c r="F882" s="28" t="s">
        <v>884</v>
      </c>
      <c r="G882" s="28" t="s">
        <v>155</v>
      </c>
      <c r="H882" s="28" t="s">
        <v>120</v>
      </c>
      <c r="I882" s="28" t="s">
        <v>96</v>
      </c>
      <c r="J882" s="39"/>
    </row>
    <row r="883" ht="18.75" customHeight="1">
      <c r="A883" s="28" t="s">
        <v>201</v>
      </c>
      <c r="B883" s="28" t="s">
        <v>2408</v>
      </c>
      <c r="C883" s="28" t="s">
        <v>165</v>
      </c>
      <c r="D883" s="28" t="s">
        <v>165</v>
      </c>
      <c r="E883" s="28" t="s">
        <v>144</v>
      </c>
      <c r="F883" s="28" t="s">
        <v>884</v>
      </c>
      <c r="G883" s="28" t="s">
        <v>155</v>
      </c>
      <c r="H883" s="28" t="s">
        <v>124</v>
      </c>
      <c r="I883" s="28" t="s">
        <v>96</v>
      </c>
      <c r="J883" s="39"/>
    </row>
    <row r="884" ht="18.75" customHeight="1">
      <c r="A884" s="28" t="s">
        <v>203</v>
      </c>
      <c r="B884" s="28" t="s">
        <v>2409</v>
      </c>
      <c r="C884" s="28" t="s">
        <v>203</v>
      </c>
      <c r="D884" s="28" t="s">
        <v>177</v>
      </c>
      <c r="E884" s="28" t="s">
        <v>144</v>
      </c>
      <c r="F884" s="28" t="s">
        <v>884</v>
      </c>
      <c r="G884" s="28" t="s">
        <v>155</v>
      </c>
      <c r="H884" s="28" t="s">
        <v>124</v>
      </c>
      <c r="I884" s="28" t="s">
        <v>96</v>
      </c>
      <c r="J884" s="39"/>
    </row>
    <row r="885" ht="18.75" customHeight="1">
      <c r="A885" s="28" t="s">
        <v>173</v>
      </c>
      <c r="B885" s="28" t="s">
        <v>2410</v>
      </c>
      <c r="C885" s="28" t="s">
        <v>147</v>
      </c>
      <c r="D885" s="28" t="s">
        <v>147</v>
      </c>
      <c r="E885" s="28" t="s">
        <v>144</v>
      </c>
      <c r="F885" s="28" t="s">
        <v>884</v>
      </c>
      <c r="G885" s="28" t="s">
        <v>155</v>
      </c>
      <c r="H885" s="28" t="s">
        <v>124</v>
      </c>
      <c r="I885" s="28" t="s">
        <v>96</v>
      </c>
      <c r="J885" s="39"/>
    </row>
    <row r="886" ht="18.75" customHeight="1">
      <c r="A886" s="28" t="s">
        <v>207</v>
      </c>
      <c r="B886" s="28" t="s">
        <v>2411</v>
      </c>
      <c r="C886" s="28" t="s">
        <v>209</v>
      </c>
      <c r="D886" s="28" t="s">
        <v>177</v>
      </c>
      <c r="E886" s="28" t="s">
        <v>144</v>
      </c>
      <c r="F886" s="28" t="s">
        <v>884</v>
      </c>
      <c r="G886" s="28" t="s">
        <v>155</v>
      </c>
      <c r="H886" s="28" t="s">
        <v>123</v>
      </c>
      <c r="I886" s="28" t="s">
        <v>96</v>
      </c>
      <c r="J886" s="39"/>
    </row>
    <row r="887" ht="18.75" customHeight="1">
      <c r="A887" s="28" t="s">
        <v>210</v>
      </c>
      <c r="B887" s="28" t="s">
        <v>2412</v>
      </c>
      <c r="C887" s="28" t="s">
        <v>168</v>
      </c>
      <c r="D887" s="28" t="s">
        <v>155</v>
      </c>
      <c r="E887" s="28" t="s">
        <v>144</v>
      </c>
      <c r="F887" s="28" t="s">
        <v>884</v>
      </c>
      <c r="G887" s="28" t="s">
        <v>155</v>
      </c>
      <c r="H887" s="28" t="s">
        <v>123</v>
      </c>
      <c r="I887" s="28" t="s">
        <v>96</v>
      </c>
      <c r="J887" s="39"/>
    </row>
    <row r="888" ht="18.75" customHeight="1">
      <c r="A888" s="28" t="s">
        <v>180</v>
      </c>
      <c r="B888" s="28" t="s">
        <v>2413</v>
      </c>
      <c r="C888" s="28" t="s">
        <v>215</v>
      </c>
      <c r="D888" s="28" t="s">
        <v>177</v>
      </c>
      <c r="E888" s="28" t="s">
        <v>144</v>
      </c>
      <c r="F888" s="28" t="s">
        <v>884</v>
      </c>
      <c r="G888" s="28" t="s">
        <v>155</v>
      </c>
      <c r="H888" s="28" t="s">
        <v>123</v>
      </c>
      <c r="I888" s="28" t="s">
        <v>96</v>
      </c>
      <c r="J888" s="39"/>
    </row>
    <row r="889" ht="18.75" customHeight="1">
      <c r="A889" s="28" t="s">
        <v>209</v>
      </c>
      <c r="B889" s="28" t="s">
        <v>2414</v>
      </c>
      <c r="C889" s="28" t="s">
        <v>163</v>
      </c>
      <c r="D889" s="28" t="s">
        <v>150</v>
      </c>
      <c r="E889" s="28" t="s">
        <v>144</v>
      </c>
      <c r="F889" s="28" t="s">
        <v>884</v>
      </c>
      <c r="G889" s="28" t="s">
        <v>155</v>
      </c>
      <c r="H889" s="28" t="s">
        <v>127</v>
      </c>
      <c r="I889" s="28" t="s">
        <v>96</v>
      </c>
      <c r="J889" s="39"/>
    </row>
    <row r="890" ht="18.75" customHeight="1">
      <c r="A890" s="28" t="s">
        <v>199</v>
      </c>
      <c r="B890" s="28" t="s">
        <v>2415</v>
      </c>
      <c r="C890" s="28" t="s">
        <v>159</v>
      </c>
      <c r="D890" s="28" t="s">
        <v>141</v>
      </c>
      <c r="E890" s="28" t="s">
        <v>144</v>
      </c>
      <c r="F890" s="28" t="s">
        <v>884</v>
      </c>
      <c r="G890" s="28" t="s">
        <v>155</v>
      </c>
      <c r="H890" s="28" t="s">
        <v>127</v>
      </c>
      <c r="I890" s="28" t="s">
        <v>96</v>
      </c>
      <c r="J890" s="39"/>
    </row>
    <row r="891" ht="18.75" customHeight="1">
      <c r="A891" s="28" t="s">
        <v>215</v>
      </c>
      <c r="B891" s="28" t="s">
        <v>2416</v>
      </c>
      <c r="C891" s="28" t="s">
        <v>150</v>
      </c>
      <c r="D891" s="28" t="s">
        <v>141</v>
      </c>
      <c r="E891" s="28" t="s">
        <v>144</v>
      </c>
      <c r="F891" s="28" t="s">
        <v>884</v>
      </c>
      <c r="G891" s="28" t="s">
        <v>155</v>
      </c>
      <c r="H891" s="28" t="s">
        <v>127</v>
      </c>
      <c r="I891" s="28" t="s">
        <v>96</v>
      </c>
      <c r="J891" s="39"/>
    </row>
    <row r="892" ht="18.75" customHeight="1">
      <c r="A892" s="28" t="s">
        <v>141</v>
      </c>
      <c r="B892" s="28" t="s">
        <v>2417</v>
      </c>
      <c r="C892" s="28" t="s">
        <v>159</v>
      </c>
      <c r="D892" s="28" t="s">
        <v>146</v>
      </c>
      <c r="E892" s="28" t="s">
        <v>144</v>
      </c>
      <c r="F892" s="28" t="s">
        <v>478</v>
      </c>
      <c r="G892" s="28" t="s">
        <v>155</v>
      </c>
      <c r="H892" s="28" t="s">
        <v>127</v>
      </c>
      <c r="I892" s="28" t="s">
        <v>98</v>
      </c>
      <c r="J892" s="39"/>
    </row>
    <row r="893" ht="18.75" customHeight="1">
      <c r="A893" s="28" t="s">
        <v>147</v>
      </c>
      <c r="B893" s="28" t="s">
        <v>2418</v>
      </c>
      <c r="C893" s="28" t="s">
        <v>150</v>
      </c>
      <c r="D893" s="28" t="s">
        <v>155</v>
      </c>
      <c r="E893" s="28" t="s">
        <v>144</v>
      </c>
      <c r="F893" s="28" t="s">
        <v>478</v>
      </c>
      <c r="G893" s="28" t="s">
        <v>155</v>
      </c>
      <c r="H893" s="28" t="s">
        <v>127</v>
      </c>
      <c r="I893" s="28" t="s">
        <v>98</v>
      </c>
      <c r="J893" s="39"/>
    </row>
    <row r="894" ht="18.75" customHeight="1">
      <c r="A894" s="28" t="s">
        <v>153</v>
      </c>
      <c r="B894" s="28" t="s">
        <v>2419</v>
      </c>
      <c r="C894" s="28" t="s">
        <v>196</v>
      </c>
      <c r="D894" s="28" t="s">
        <v>160</v>
      </c>
      <c r="E894" s="28" t="s">
        <v>144</v>
      </c>
      <c r="F894" s="28" t="s">
        <v>478</v>
      </c>
      <c r="G894" s="28" t="s">
        <v>155</v>
      </c>
      <c r="H894" s="28" t="s">
        <v>127</v>
      </c>
      <c r="I894" s="28" t="s">
        <v>98</v>
      </c>
      <c r="J894" s="39"/>
    </row>
    <row r="895" ht="18.75" customHeight="1">
      <c r="A895" s="28" t="s">
        <v>157</v>
      </c>
      <c r="B895" s="28" t="s">
        <v>2420</v>
      </c>
      <c r="C895" s="28" t="s">
        <v>203</v>
      </c>
      <c r="D895" s="28" t="s">
        <v>153</v>
      </c>
      <c r="E895" s="28" t="s">
        <v>144</v>
      </c>
      <c r="F895" s="28" t="s">
        <v>478</v>
      </c>
      <c r="G895" s="28" t="s">
        <v>155</v>
      </c>
      <c r="H895" s="28" t="s">
        <v>120</v>
      </c>
      <c r="I895" s="28" t="s">
        <v>98</v>
      </c>
      <c r="J895" s="39"/>
    </row>
    <row r="896" ht="18.75" customHeight="1">
      <c r="A896" s="28" t="s">
        <v>160</v>
      </c>
      <c r="B896" s="28" t="s">
        <v>2421</v>
      </c>
      <c r="C896" s="28" t="s">
        <v>182</v>
      </c>
      <c r="D896" s="28" t="s">
        <v>163</v>
      </c>
      <c r="E896" s="28" t="s">
        <v>144</v>
      </c>
      <c r="F896" s="28" t="s">
        <v>478</v>
      </c>
      <c r="G896" s="28" t="s">
        <v>155</v>
      </c>
      <c r="H896" s="28" t="s">
        <v>120</v>
      </c>
      <c r="I896" s="28" t="s">
        <v>98</v>
      </c>
      <c r="J896" s="39"/>
    </row>
    <row r="897" ht="18.75" customHeight="1">
      <c r="A897" s="28" t="s">
        <v>163</v>
      </c>
      <c r="B897" s="28" t="s">
        <v>2422</v>
      </c>
      <c r="C897" s="28" t="s">
        <v>149</v>
      </c>
      <c r="D897" s="28" t="s">
        <v>177</v>
      </c>
      <c r="E897" s="28" t="s">
        <v>144</v>
      </c>
      <c r="F897" s="28" t="s">
        <v>478</v>
      </c>
      <c r="G897" s="28" t="s">
        <v>155</v>
      </c>
      <c r="H897" s="28" t="s">
        <v>120</v>
      </c>
      <c r="I897" s="28" t="s">
        <v>98</v>
      </c>
      <c r="J897" s="39"/>
    </row>
    <row r="898" ht="18.75" customHeight="1">
      <c r="A898" s="28" t="s">
        <v>141</v>
      </c>
      <c r="B898" s="28" t="s">
        <v>2423</v>
      </c>
      <c r="C898" s="28" t="s">
        <v>149</v>
      </c>
      <c r="D898" s="28" t="s">
        <v>302</v>
      </c>
      <c r="E898" s="28" t="s">
        <v>144</v>
      </c>
      <c r="F898" s="28" t="s">
        <v>535</v>
      </c>
      <c r="G898" s="28" t="s">
        <v>155</v>
      </c>
      <c r="H898" s="28" t="s">
        <v>119</v>
      </c>
      <c r="I898" s="28" t="s">
        <v>100</v>
      </c>
      <c r="J898" s="39"/>
    </row>
    <row r="899" ht="18.75" customHeight="1">
      <c r="A899" s="28" t="s">
        <v>147</v>
      </c>
      <c r="B899" s="28" t="s">
        <v>2424</v>
      </c>
      <c r="C899" s="28" t="s">
        <v>196</v>
      </c>
      <c r="D899" s="28" t="s">
        <v>177</v>
      </c>
      <c r="E899" s="28" t="s">
        <v>144</v>
      </c>
      <c r="F899" s="28" t="s">
        <v>535</v>
      </c>
      <c r="G899" s="28" t="s">
        <v>155</v>
      </c>
      <c r="H899" s="28" t="s">
        <v>119</v>
      </c>
      <c r="I899" s="28" t="s">
        <v>100</v>
      </c>
      <c r="J899" s="39"/>
    </row>
    <row r="900" ht="18.75" customHeight="1">
      <c r="A900" s="28" t="s">
        <v>153</v>
      </c>
      <c r="B900" s="28" t="s">
        <v>2425</v>
      </c>
      <c r="C900" s="28" t="s">
        <v>210</v>
      </c>
      <c r="D900" s="28" t="s">
        <v>262</v>
      </c>
      <c r="E900" s="28" t="s">
        <v>144</v>
      </c>
      <c r="F900" s="28" t="s">
        <v>460</v>
      </c>
      <c r="G900" s="28" t="s">
        <v>155</v>
      </c>
      <c r="H900" s="28" t="s">
        <v>119</v>
      </c>
      <c r="I900" s="28" t="s">
        <v>100</v>
      </c>
      <c r="J900" s="39"/>
    </row>
    <row r="901" ht="18.75" customHeight="1">
      <c r="A901" s="28" t="s">
        <v>157</v>
      </c>
      <c r="B901" s="28" t="s">
        <v>2426</v>
      </c>
      <c r="C901" s="28" t="s">
        <v>231</v>
      </c>
      <c r="D901" s="28" t="s">
        <v>270</v>
      </c>
      <c r="E901" s="28" t="s">
        <v>144</v>
      </c>
      <c r="F901" s="28" t="s">
        <v>535</v>
      </c>
      <c r="G901" s="28" t="s">
        <v>155</v>
      </c>
      <c r="H901" s="28" t="s">
        <v>121</v>
      </c>
      <c r="I901" s="28" t="s">
        <v>100</v>
      </c>
      <c r="J901" s="39"/>
    </row>
    <row r="902" ht="18.75" customHeight="1">
      <c r="A902" s="28" t="s">
        <v>160</v>
      </c>
      <c r="B902" s="28" t="s">
        <v>2427</v>
      </c>
      <c r="C902" s="28" t="s">
        <v>302</v>
      </c>
      <c r="D902" s="28" t="s">
        <v>177</v>
      </c>
      <c r="E902" s="28" t="s">
        <v>144</v>
      </c>
      <c r="F902" s="28" t="s">
        <v>460</v>
      </c>
      <c r="G902" s="28" t="s">
        <v>155</v>
      </c>
      <c r="H902" s="28" t="s">
        <v>121</v>
      </c>
      <c r="I902" s="28" t="s">
        <v>100</v>
      </c>
      <c r="J902" s="39"/>
    </row>
    <row r="903" ht="18.75" customHeight="1">
      <c r="A903" s="28" t="s">
        <v>163</v>
      </c>
      <c r="B903" s="28" t="s">
        <v>2428</v>
      </c>
      <c r="C903" s="28" t="s">
        <v>159</v>
      </c>
      <c r="D903" s="28" t="s">
        <v>177</v>
      </c>
      <c r="E903" s="28" t="s">
        <v>144</v>
      </c>
      <c r="F903" s="28" t="s">
        <v>535</v>
      </c>
      <c r="G903" s="28" t="s">
        <v>155</v>
      </c>
      <c r="H903" s="28" t="s">
        <v>121</v>
      </c>
      <c r="I903" s="28" t="s">
        <v>100</v>
      </c>
      <c r="J903" s="39"/>
    </row>
    <row r="904" ht="18.75" customHeight="1">
      <c r="A904" s="28" t="s">
        <v>165</v>
      </c>
      <c r="B904" s="28" t="s">
        <v>2429</v>
      </c>
      <c r="C904" s="28" t="s">
        <v>173</v>
      </c>
      <c r="D904" s="28" t="s">
        <v>302</v>
      </c>
      <c r="E904" s="28" t="s">
        <v>144</v>
      </c>
      <c r="F904" s="28" t="s">
        <v>535</v>
      </c>
      <c r="G904" s="28" t="s">
        <v>155</v>
      </c>
      <c r="H904" s="28" t="s">
        <v>126</v>
      </c>
      <c r="I904" s="28" t="s">
        <v>100</v>
      </c>
      <c r="J904" s="39"/>
    </row>
    <row r="905" ht="18.75" customHeight="1">
      <c r="A905" s="28" t="s">
        <v>168</v>
      </c>
      <c r="B905" s="28" t="s">
        <v>2430</v>
      </c>
      <c r="C905" s="28" t="s">
        <v>203</v>
      </c>
      <c r="D905" s="28" t="s">
        <v>177</v>
      </c>
      <c r="E905" s="28" t="s">
        <v>144</v>
      </c>
      <c r="F905" s="28" t="s">
        <v>535</v>
      </c>
      <c r="G905" s="28" t="s">
        <v>155</v>
      </c>
      <c r="H905" s="28" t="s">
        <v>126</v>
      </c>
      <c r="I905" s="28" t="s">
        <v>100</v>
      </c>
      <c r="J905" s="39"/>
    </row>
    <row r="906" ht="18.75" customHeight="1">
      <c r="A906" s="28" t="s">
        <v>150</v>
      </c>
      <c r="B906" s="28" t="s">
        <v>2431</v>
      </c>
      <c r="C906" s="28" t="s">
        <v>180</v>
      </c>
      <c r="D906" s="28" t="s">
        <v>268</v>
      </c>
      <c r="E906" s="28" t="s">
        <v>144</v>
      </c>
      <c r="F906" s="28" t="s">
        <v>535</v>
      </c>
      <c r="G906" s="28" t="s">
        <v>155</v>
      </c>
      <c r="H906" s="28" t="s">
        <v>126</v>
      </c>
      <c r="I906" s="28" t="s">
        <v>100</v>
      </c>
      <c r="J906" s="39"/>
    </row>
    <row r="907" ht="18.75" customHeight="1">
      <c r="A907" s="28" t="s">
        <v>146</v>
      </c>
      <c r="B907" s="28" t="s">
        <v>2432</v>
      </c>
      <c r="C907" s="28" t="s">
        <v>155</v>
      </c>
      <c r="D907" s="28" t="s">
        <v>273</v>
      </c>
      <c r="E907" s="28" t="s">
        <v>144</v>
      </c>
      <c r="F907" s="28" t="s">
        <v>535</v>
      </c>
      <c r="G907" s="28" t="s">
        <v>155</v>
      </c>
      <c r="H907" s="28" t="s">
        <v>122</v>
      </c>
      <c r="I907" s="28" t="s">
        <v>100</v>
      </c>
      <c r="J907" s="39"/>
    </row>
    <row r="908" ht="18.75" customHeight="1">
      <c r="A908" s="28" t="s">
        <v>155</v>
      </c>
      <c r="B908" s="28" t="s">
        <v>2433</v>
      </c>
      <c r="C908" s="28" t="s">
        <v>184</v>
      </c>
      <c r="D908" s="28" t="s">
        <v>298</v>
      </c>
      <c r="E908" s="28" t="s">
        <v>144</v>
      </c>
      <c r="F908" s="28" t="s">
        <v>535</v>
      </c>
      <c r="G908" s="28" t="s">
        <v>155</v>
      </c>
      <c r="H908" s="28" t="s">
        <v>122</v>
      </c>
      <c r="I908" s="28" t="s">
        <v>100</v>
      </c>
      <c r="J908" s="39"/>
    </row>
    <row r="909" ht="18.75" customHeight="1">
      <c r="A909" s="28" t="s">
        <v>177</v>
      </c>
      <c r="B909" s="28" t="s">
        <v>2434</v>
      </c>
      <c r="C909" s="28" t="s">
        <v>207</v>
      </c>
      <c r="D909" s="28" t="s">
        <v>262</v>
      </c>
      <c r="E909" s="28" t="s">
        <v>144</v>
      </c>
      <c r="F909" s="28" t="s">
        <v>535</v>
      </c>
      <c r="G909" s="28" t="s">
        <v>155</v>
      </c>
      <c r="H909" s="28" t="s">
        <v>122</v>
      </c>
      <c r="I909" s="28" t="s">
        <v>100</v>
      </c>
      <c r="J909" s="39"/>
    </row>
    <row r="910" ht="18.75" customHeight="1">
      <c r="A910" s="28" t="s">
        <v>149</v>
      </c>
      <c r="B910" s="28" t="s">
        <v>2435</v>
      </c>
      <c r="C910" s="28" t="s">
        <v>159</v>
      </c>
      <c r="D910" s="28" t="s">
        <v>302</v>
      </c>
      <c r="E910" s="28" t="s">
        <v>144</v>
      </c>
      <c r="F910" s="28" t="s">
        <v>460</v>
      </c>
      <c r="G910" s="28" t="s">
        <v>155</v>
      </c>
      <c r="H910" s="28" t="s">
        <v>125</v>
      </c>
      <c r="I910" s="28" t="s">
        <v>100</v>
      </c>
      <c r="J910" s="39"/>
    </row>
    <row r="911" ht="18.75" customHeight="1">
      <c r="A911" s="28" t="s">
        <v>192</v>
      </c>
      <c r="B911" s="28" t="s">
        <v>2436</v>
      </c>
      <c r="C911" s="28" t="s">
        <v>146</v>
      </c>
      <c r="D911" s="28" t="s">
        <v>268</v>
      </c>
      <c r="E911" s="28" t="s">
        <v>144</v>
      </c>
      <c r="F911" s="28" t="s">
        <v>535</v>
      </c>
      <c r="G911" s="28" t="s">
        <v>155</v>
      </c>
      <c r="H911" s="28" t="s">
        <v>125</v>
      </c>
      <c r="I911" s="28" t="s">
        <v>100</v>
      </c>
      <c r="J911" s="39"/>
    </row>
    <row r="912" ht="18.75" customHeight="1">
      <c r="A912" s="28" t="s">
        <v>143</v>
      </c>
      <c r="B912" s="28" t="s">
        <v>2437</v>
      </c>
      <c r="C912" s="28" t="s">
        <v>302</v>
      </c>
      <c r="D912" s="28" t="s">
        <v>273</v>
      </c>
      <c r="E912" s="28" t="s">
        <v>144</v>
      </c>
      <c r="F912" s="28" t="s">
        <v>535</v>
      </c>
      <c r="G912" s="28" t="s">
        <v>155</v>
      </c>
      <c r="H912" s="28" t="s">
        <v>125</v>
      </c>
      <c r="I912" s="28" t="s">
        <v>100</v>
      </c>
      <c r="J912" s="39"/>
    </row>
    <row r="913" ht="18.75" customHeight="1">
      <c r="A913" s="28" t="s">
        <v>159</v>
      </c>
      <c r="B913" s="28" t="s">
        <v>2438</v>
      </c>
      <c r="C913" s="28" t="s">
        <v>231</v>
      </c>
      <c r="D913" s="28" t="s">
        <v>268</v>
      </c>
      <c r="E913" s="28" t="s">
        <v>144</v>
      </c>
      <c r="F913" s="28" t="s">
        <v>535</v>
      </c>
      <c r="G913" s="28" t="s">
        <v>155</v>
      </c>
      <c r="H913" s="28" t="s">
        <v>120</v>
      </c>
      <c r="I913" s="28" t="s">
        <v>100</v>
      </c>
      <c r="J913" s="39"/>
    </row>
    <row r="914" ht="18.75" customHeight="1">
      <c r="A914" s="28" t="s">
        <v>196</v>
      </c>
      <c r="B914" s="28" t="s">
        <v>2439</v>
      </c>
      <c r="C914" s="28" t="s">
        <v>215</v>
      </c>
      <c r="D914" s="28" t="s">
        <v>155</v>
      </c>
      <c r="E914" s="28" t="s">
        <v>144</v>
      </c>
      <c r="F914" s="28" t="s">
        <v>460</v>
      </c>
      <c r="G914" s="28" t="s">
        <v>155</v>
      </c>
      <c r="H914" s="28" t="s">
        <v>120</v>
      </c>
      <c r="I914" s="28" t="s">
        <v>100</v>
      </c>
      <c r="J914" s="39"/>
    </row>
    <row r="915" ht="18.75" customHeight="1">
      <c r="A915" s="28" t="s">
        <v>182</v>
      </c>
      <c r="B915" s="28" t="s">
        <v>2440</v>
      </c>
      <c r="C915" s="28" t="s">
        <v>180</v>
      </c>
      <c r="D915" s="28" t="s">
        <v>273</v>
      </c>
      <c r="E915" s="28" t="s">
        <v>144</v>
      </c>
      <c r="F915" s="28" t="s">
        <v>535</v>
      </c>
      <c r="G915" s="28" t="s">
        <v>155</v>
      </c>
      <c r="H915" s="28" t="s">
        <v>120</v>
      </c>
      <c r="I915" s="28" t="s">
        <v>100</v>
      </c>
      <c r="J915" s="39"/>
    </row>
    <row r="916" ht="18.75" customHeight="1">
      <c r="A916" s="28" t="s">
        <v>201</v>
      </c>
      <c r="B916" s="28" t="s">
        <v>2441</v>
      </c>
      <c r="C916" s="28" t="s">
        <v>177</v>
      </c>
      <c r="D916" s="28" t="s">
        <v>146</v>
      </c>
      <c r="E916" s="28" t="s">
        <v>144</v>
      </c>
      <c r="F916" s="28" t="s">
        <v>460</v>
      </c>
      <c r="G916" s="28" t="s">
        <v>155</v>
      </c>
      <c r="H916" s="28" t="s">
        <v>127</v>
      </c>
      <c r="I916" s="28" t="s">
        <v>100</v>
      </c>
      <c r="J916" s="39"/>
    </row>
    <row r="917" ht="18.75" customHeight="1">
      <c r="A917" s="28" t="s">
        <v>203</v>
      </c>
      <c r="B917" s="28" t="s">
        <v>2442</v>
      </c>
      <c r="C917" s="28" t="s">
        <v>203</v>
      </c>
      <c r="D917" s="28" t="s">
        <v>298</v>
      </c>
      <c r="E917" s="28" t="s">
        <v>144</v>
      </c>
      <c r="F917" s="28" t="s">
        <v>535</v>
      </c>
      <c r="G917" s="28" t="s">
        <v>155</v>
      </c>
      <c r="H917" s="28" t="s">
        <v>127</v>
      </c>
      <c r="I917" s="28" t="s">
        <v>100</v>
      </c>
      <c r="J917" s="39"/>
    </row>
    <row r="918" ht="18.75" customHeight="1">
      <c r="A918" s="28" t="s">
        <v>173</v>
      </c>
      <c r="B918" s="28" t="s">
        <v>2443</v>
      </c>
      <c r="C918" s="28" t="s">
        <v>262</v>
      </c>
      <c r="D918" s="28" t="s">
        <v>155</v>
      </c>
      <c r="E918" s="28" t="s">
        <v>144</v>
      </c>
      <c r="F918" s="28" t="s">
        <v>460</v>
      </c>
      <c r="G918" s="28" t="s">
        <v>155</v>
      </c>
      <c r="H918" s="28" t="s">
        <v>127</v>
      </c>
      <c r="I918" s="28" t="s">
        <v>100</v>
      </c>
      <c r="J918" s="39"/>
    </row>
    <row r="919" ht="18.75" customHeight="1">
      <c r="A919" s="28" t="s">
        <v>207</v>
      </c>
      <c r="B919" s="28" t="s">
        <v>2444</v>
      </c>
      <c r="C919" s="28" t="s">
        <v>209</v>
      </c>
      <c r="D919" s="28" t="s">
        <v>265</v>
      </c>
      <c r="E919" s="28" t="s">
        <v>144</v>
      </c>
      <c r="F919" s="28" t="s">
        <v>535</v>
      </c>
      <c r="G919" s="28" t="s">
        <v>155</v>
      </c>
      <c r="H919" s="28" t="s">
        <v>124</v>
      </c>
      <c r="I919" s="28" t="s">
        <v>100</v>
      </c>
      <c r="J919" s="39"/>
    </row>
    <row r="920" ht="18.75" customHeight="1">
      <c r="A920" s="28" t="s">
        <v>210</v>
      </c>
      <c r="B920" s="28" t="s">
        <v>2445</v>
      </c>
      <c r="C920" s="28" t="s">
        <v>180</v>
      </c>
      <c r="D920" s="28" t="s">
        <v>273</v>
      </c>
      <c r="E920" s="28" t="s">
        <v>144</v>
      </c>
      <c r="F920" s="28" t="s">
        <v>460</v>
      </c>
      <c r="G920" s="28" t="s">
        <v>155</v>
      </c>
      <c r="H920" s="28" t="s">
        <v>124</v>
      </c>
      <c r="I920" s="28" t="s">
        <v>100</v>
      </c>
      <c r="J920" s="39"/>
    </row>
    <row r="921" ht="18.75" customHeight="1">
      <c r="A921" s="28" t="s">
        <v>180</v>
      </c>
      <c r="B921" s="28" t="s">
        <v>2446</v>
      </c>
      <c r="C921" s="28" t="s">
        <v>159</v>
      </c>
      <c r="D921" s="28" t="s">
        <v>155</v>
      </c>
      <c r="E921" s="28" t="s">
        <v>144</v>
      </c>
      <c r="F921" s="28" t="s">
        <v>535</v>
      </c>
      <c r="G921" s="28" t="s">
        <v>155</v>
      </c>
      <c r="H921" s="28" t="s">
        <v>124</v>
      </c>
      <c r="I921" s="28" t="s">
        <v>100</v>
      </c>
      <c r="J921" s="39"/>
    </row>
    <row r="922" ht="18.75" customHeight="1">
      <c r="A922" s="28" t="s">
        <v>209</v>
      </c>
      <c r="B922" s="28" t="s">
        <v>2447</v>
      </c>
      <c r="C922" s="28" t="s">
        <v>203</v>
      </c>
      <c r="D922" s="28" t="s">
        <v>298</v>
      </c>
      <c r="E922" s="28" t="s">
        <v>144</v>
      </c>
      <c r="F922" s="28" t="s">
        <v>535</v>
      </c>
      <c r="G922" s="28" t="s">
        <v>155</v>
      </c>
      <c r="H922" s="28" t="s">
        <v>123</v>
      </c>
      <c r="I922" s="28" t="s">
        <v>100</v>
      </c>
      <c r="J922" s="39"/>
    </row>
    <row r="923" ht="18.75" customHeight="1">
      <c r="A923" s="28" t="s">
        <v>199</v>
      </c>
      <c r="B923" s="28" t="s">
        <v>2448</v>
      </c>
      <c r="C923" s="28" t="s">
        <v>298</v>
      </c>
      <c r="D923" s="28" t="s">
        <v>262</v>
      </c>
      <c r="E923" s="28" t="s">
        <v>144</v>
      </c>
      <c r="F923" s="28" t="s">
        <v>535</v>
      </c>
      <c r="G923" s="28" t="s">
        <v>155</v>
      </c>
      <c r="H923" s="28" t="s">
        <v>123</v>
      </c>
      <c r="I923" s="28" t="s">
        <v>100</v>
      </c>
      <c r="J923" s="39"/>
    </row>
    <row r="924" ht="18.75" customHeight="1">
      <c r="A924" s="28" t="s">
        <v>215</v>
      </c>
      <c r="B924" s="28" t="s">
        <v>2449</v>
      </c>
      <c r="C924" s="28" t="s">
        <v>159</v>
      </c>
      <c r="D924" s="28" t="s">
        <v>265</v>
      </c>
      <c r="E924" s="28" t="s">
        <v>144</v>
      </c>
      <c r="F924" s="28" t="s">
        <v>535</v>
      </c>
      <c r="G924" s="28" t="s">
        <v>155</v>
      </c>
      <c r="H924" s="28" t="s">
        <v>123</v>
      </c>
      <c r="I924" s="28" t="s">
        <v>100</v>
      </c>
      <c r="J924" s="39"/>
    </row>
    <row r="925" ht="18.75" customHeight="1">
      <c r="A925" s="28" t="s">
        <v>141</v>
      </c>
      <c r="B925" s="28" t="s">
        <v>2450</v>
      </c>
      <c r="C925" s="28" t="s">
        <v>150</v>
      </c>
      <c r="D925" s="28" t="s">
        <v>147</v>
      </c>
      <c r="E925" s="28" t="s">
        <v>144</v>
      </c>
      <c r="F925" s="28" t="s">
        <v>470</v>
      </c>
      <c r="G925" s="28" t="s">
        <v>155</v>
      </c>
      <c r="H925" s="28" t="s">
        <v>119</v>
      </c>
      <c r="I925" s="28" t="s">
        <v>101</v>
      </c>
      <c r="J925" s="39"/>
    </row>
    <row r="926" ht="18.75" customHeight="1">
      <c r="A926" s="28" t="s">
        <v>147</v>
      </c>
      <c r="B926" s="28" t="s">
        <v>2451</v>
      </c>
      <c r="C926" s="28" t="s">
        <v>192</v>
      </c>
      <c r="D926" s="28" t="s">
        <v>141</v>
      </c>
      <c r="E926" s="28" t="s">
        <v>144</v>
      </c>
      <c r="F926" s="28" t="s">
        <v>470</v>
      </c>
      <c r="G926" s="28" t="s">
        <v>155</v>
      </c>
      <c r="H926" s="28" t="s">
        <v>119</v>
      </c>
      <c r="I926" s="28" t="s">
        <v>101</v>
      </c>
      <c r="J926" s="39"/>
    </row>
    <row r="927" ht="18.75" customHeight="1">
      <c r="A927" s="28" t="s">
        <v>153</v>
      </c>
      <c r="B927" s="28" t="s">
        <v>2452</v>
      </c>
      <c r="C927" s="28" t="s">
        <v>196</v>
      </c>
      <c r="D927" s="28" t="s">
        <v>168</v>
      </c>
      <c r="E927" s="28" t="s">
        <v>144</v>
      </c>
      <c r="F927" s="28" t="s">
        <v>470</v>
      </c>
      <c r="G927" s="28" t="s">
        <v>155</v>
      </c>
      <c r="H927" s="28" t="s">
        <v>119</v>
      </c>
      <c r="I927" s="28" t="s">
        <v>101</v>
      </c>
      <c r="J927" s="39"/>
    </row>
    <row r="928" ht="18.75" customHeight="1">
      <c r="A928" s="28" t="s">
        <v>157</v>
      </c>
      <c r="B928" s="28" t="s">
        <v>2453</v>
      </c>
      <c r="C928" s="28" t="s">
        <v>146</v>
      </c>
      <c r="D928" s="28" t="s">
        <v>165</v>
      </c>
      <c r="E928" s="28" t="s">
        <v>144</v>
      </c>
      <c r="F928" s="28" t="s">
        <v>470</v>
      </c>
      <c r="G928" s="28" t="s">
        <v>155</v>
      </c>
      <c r="H928" s="28" t="s">
        <v>121</v>
      </c>
      <c r="I928" s="28" t="s">
        <v>101</v>
      </c>
      <c r="J928" s="39"/>
    </row>
    <row r="929" ht="18.75" customHeight="1">
      <c r="A929" s="28" t="s">
        <v>160</v>
      </c>
      <c r="B929" s="28" t="s">
        <v>2454</v>
      </c>
      <c r="C929" s="28" t="s">
        <v>141</v>
      </c>
      <c r="D929" s="28" t="s">
        <v>141</v>
      </c>
      <c r="E929" s="28" t="s">
        <v>144</v>
      </c>
      <c r="F929" s="28" t="s">
        <v>470</v>
      </c>
      <c r="G929" s="28" t="s">
        <v>155</v>
      </c>
      <c r="H929" s="28" t="s">
        <v>121</v>
      </c>
      <c r="I929" s="28" t="s">
        <v>101</v>
      </c>
      <c r="J929" s="39"/>
    </row>
    <row r="930" ht="18.75" customHeight="1">
      <c r="A930" s="28" t="s">
        <v>163</v>
      </c>
      <c r="B930" s="28" t="s">
        <v>2455</v>
      </c>
      <c r="C930" s="28" t="s">
        <v>168</v>
      </c>
      <c r="D930" s="28" t="s">
        <v>157</v>
      </c>
      <c r="E930" s="28" t="s">
        <v>144</v>
      </c>
      <c r="F930" s="28" t="s">
        <v>470</v>
      </c>
      <c r="G930" s="28" t="s">
        <v>155</v>
      </c>
      <c r="H930" s="28" t="s">
        <v>121</v>
      </c>
      <c r="I930" s="28" t="s">
        <v>101</v>
      </c>
      <c r="J930" s="39"/>
    </row>
    <row r="931" ht="18.75" customHeight="1">
      <c r="A931" s="28" t="s">
        <v>165</v>
      </c>
      <c r="B931" s="28" t="s">
        <v>2456</v>
      </c>
      <c r="C931" s="28" t="s">
        <v>153</v>
      </c>
      <c r="D931" s="28" t="s">
        <v>153</v>
      </c>
      <c r="E931" s="28" t="s">
        <v>144</v>
      </c>
      <c r="F931" s="28" t="s">
        <v>470</v>
      </c>
      <c r="G931" s="28" t="s">
        <v>155</v>
      </c>
      <c r="H931" s="28" t="s">
        <v>126</v>
      </c>
      <c r="I931" s="28" t="s">
        <v>101</v>
      </c>
      <c r="J931" s="39"/>
    </row>
    <row r="932" ht="18.75" customHeight="1">
      <c r="A932" s="28" t="s">
        <v>168</v>
      </c>
      <c r="B932" s="28" t="s">
        <v>2457</v>
      </c>
      <c r="C932" s="28" t="s">
        <v>209</v>
      </c>
      <c r="D932" s="28" t="s">
        <v>153</v>
      </c>
      <c r="E932" s="28" t="s">
        <v>144</v>
      </c>
      <c r="F932" s="28" t="s">
        <v>470</v>
      </c>
      <c r="G932" s="28" t="s">
        <v>155</v>
      </c>
      <c r="H932" s="28" t="s">
        <v>126</v>
      </c>
      <c r="I932" s="28" t="s">
        <v>101</v>
      </c>
      <c r="J932" s="39"/>
    </row>
    <row r="933" ht="18.75" customHeight="1">
      <c r="A933" s="28" t="s">
        <v>150</v>
      </c>
      <c r="B933" s="28" t="s">
        <v>2458</v>
      </c>
      <c r="C933" s="28" t="s">
        <v>163</v>
      </c>
      <c r="D933" s="28" t="s">
        <v>177</v>
      </c>
      <c r="E933" s="28" t="s">
        <v>144</v>
      </c>
      <c r="F933" s="28" t="s">
        <v>470</v>
      </c>
      <c r="G933" s="28" t="s">
        <v>155</v>
      </c>
      <c r="H933" s="28" t="s">
        <v>126</v>
      </c>
      <c r="I933" s="28" t="s">
        <v>101</v>
      </c>
      <c r="J933" s="39"/>
    </row>
    <row r="934" ht="18.75" customHeight="1">
      <c r="A934" s="28" t="s">
        <v>146</v>
      </c>
      <c r="B934" s="28" t="s">
        <v>2459</v>
      </c>
      <c r="C934" s="28" t="s">
        <v>201</v>
      </c>
      <c r="D934" s="28" t="s">
        <v>165</v>
      </c>
      <c r="E934" s="28" t="s">
        <v>144</v>
      </c>
      <c r="F934" s="28" t="s">
        <v>470</v>
      </c>
      <c r="G934" s="28" t="s">
        <v>155</v>
      </c>
      <c r="H934" s="28" t="s">
        <v>127</v>
      </c>
      <c r="I934" s="28" t="s">
        <v>101</v>
      </c>
      <c r="J934" s="39"/>
    </row>
    <row r="935" ht="18.75" customHeight="1">
      <c r="A935" s="28" t="s">
        <v>155</v>
      </c>
      <c r="B935" s="28" t="s">
        <v>2460</v>
      </c>
      <c r="C935" s="28" t="s">
        <v>153</v>
      </c>
      <c r="D935" s="28" t="s">
        <v>160</v>
      </c>
      <c r="E935" s="28" t="s">
        <v>144</v>
      </c>
      <c r="F935" s="28" t="s">
        <v>470</v>
      </c>
      <c r="G935" s="28" t="s">
        <v>155</v>
      </c>
      <c r="H935" s="28" t="s">
        <v>127</v>
      </c>
      <c r="I935" s="28" t="s">
        <v>101</v>
      </c>
      <c r="J935" s="39"/>
    </row>
    <row r="936" ht="18.75" customHeight="1">
      <c r="A936" s="28" t="s">
        <v>177</v>
      </c>
      <c r="B936" s="28" t="s">
        <v>2461</v>
      </c>
      <c r="C936" s="28" t="s">
        <v>160</v>
      </c>
      <c r="D936" s="28" t="s">
        <v>150</v>
      </c>
      <c r="E936" s="28" t="s">
        <v>144</v>
      </c>
      <c r="F936" s="28" t="s">
        <v>470</v>
      </c>
      <c r="G936" s="28" t="s">
        <v>155</v>
      </c>
      <c r="H936" s="28" t="s">
        <v>127</v>
      </c>
      <c r="I936" s="28" t="s">
        <v>101</v>
      </c>
      <c r="J936" s="39"/>
    </row>
    <row r="937" ht="18.75" customHeight="1">
      <c r="A937" s="28" t="s">
        <v>149</v>
      </c>
      <c r="B937" s="28" t="s">
        <v>2462</v>
      </c>
      <c r="C937" s="28" t="s">
        <v>141</v>
      </c>
      <c r="D937" s="28" t="s">
        <v>147</v>
      </c>
      <c r="E937" s="28" t="s">
        <v>144</v>
      </c>
      <c r="F937" s="28" t="s">
        <v>470</v>
      </c>
      <c r="G937" s="28" t="s">
        <v>155</v>
      </c>
      <c r="H937" s="28" t="s">
        <v>120</v>
      </c>
      <c r="I937" s="28" t="s">
        <v>101</v>
      </c>
      <c r="J937" s="39"/>
    </row>
    <row r="938" ht="18.75" customHeight="1">
      <c r="A938" s="28" t="s">
        <v>192</v>
      </c>
      <c r="B938" s="28" t="s">
        <v>2463</v>
      </c>
      <c r="C938" s="28" t="s">
        <v>143</v>
      </c>
      <c r="D938" s="28" t="s">
        <v>168</v>
      </c>
      <c r="E938" s="28" t="s">
        <v>144</v>
      </c>
      <c r="F938" s="28" t="s">
        <v>470</v>
      </c>
      <c r="G938" s="28" t="s">
        <v>155</v>
      </c>
      <c r="H938" s="28" t="s">
        <v>120</v>
      </c>
      <c r="I938" s="28" t="s">
        <v>101</v>
      </c>
      <c r="J938" s="39"/>
    </row>
    <row r="939" ht="18.75" customHeight="1">
      <c r="A939" s="28" t="s">
        <v>143</v>
      </c>
      <c r="B939" s="28" t="s">
        <v>2464</v>
      </c>
      <c r="C939" s="28" t="s">
        <v>173</v>
      </c>
      <c r="D939" s="28" t="s">
        <v>155</v>
      </c>
      <c r="E939" s="28" t="s">
        <v>144</v>
      </c>
      <c r="F939" s="28" t="s">
        <v>470</v>
      </c>
      <c r="G939" s="28" t="s">
        <v>155</v>
      </c>
      <c r="H939" s="28" t="s">
        <v>120</v>
      </c>
      <c r="I939" s="28" t="s">
        <v>101</v>
      </c>
      <c r="J939" s="39"/>
    </row>
    <row r="940" ht="18.75" customHeight="1">
      <c r="A940" s="28" t="s">
        <v>159</v>
      </c>
      <c r="B940" s="28" t="s">
        <v>2465</v>
      </c>
      <c r="C940" s="28" t="s">
        <v>196</v>
      </c>
      <c r="D940" s="28" t="s">
        <v>160</v>
      </c>
      <c r="E940" s="28" t="s">
        <v>144</v>
      </c>
      <c r="F940" s="28" t="s">
        <v>470</v>
      </c>
      <c r="G940" s="28" t="s">
        <v>155</v>
      </c>
      <c r="H940" s="28" t="s">
        <v>125</v>
      </c>
      <c r="I940" s="28" t="s">
        <v>101</v>
      </c>
      <c r="J940" s="39"/>
    </row>
    <row r="941" ht="18.75" customHeight="1">
      <c r="A941" s="28" t="s">
        <v>196</v>
      </c>
      <c r="B941" s="28" t="s">
        <v>2466</v>
      </c>
      <c r="C941" s="28" t="s">
        <v>150</v>
      </c>
      <c r="D941" s="28" t="s">
        <v>146</v>
      </c>
      <c r="E941" s="28" t="s">
        <v>144</v>
      </c>
      <c r="F941" s="28" t="s">
        <v>470</v>
      </c>
      <c r="G941" s="28" t="s">
        <v>155</v>
      </c>
      <c r="H941" s="28" t="s">
        <v>125</v>
      </c>
      <c r="I941" s="28" t="s">
        <v>101</v>
      </c>
      <c r="J941" s="39"/>
    </row>
    <row r="942" ht="18.75" customHeight="1">
      <c r="A942" s="28" t="s">
        <v>182</v>
      </c>
      <c r="B942" s="28" t="s">
        <v>1331</v>
      </c>
      <c r="C942" s="28" t="s">
        <v>182</v>
      </c>
      <c r="D942" s="28" t="s">
        <v>155</v>
      </c>
      <c r="E942" s="28" t="s">
        <v>144</v>
      </c>
      <c r="F942" s="28" t="s">
        <v>470</v>
      </c>
      <c r="G942" s="28" t="s">
        <v>155</v>
      </c>
      <c r="H942" s="28" t="s">
        <v>125</v>
      </c>
      <c r="I942" s="28" t="s">
        <v>101</v>
      </c>
      <c r="J942" s="39"/>
    </row>
    <row r="943" ht="18.75" customHeight="1">
      <c r="A943" s="28" t="s">
        <v>201</v>
      </c>
      <c r="B943" s="28" t="s">
        <v>2467</v>
      </c>
      <c r="C943" s="28" t="s">
        <v>199</v>
      </c>
      <c r="D943" s="28" t="s">
        <v>163</v>
      </c>
      <c r="E943" s="28" t="s">
        <v>144</v>
      </c>
      <c r="F943" s="28" t="s">
        <v>470</v>
      </c>
      <c r="G943" s="28" t="s">
        <v>155</v>
      </c>
      <c r="H943" s="28" t="s">
        <v>123</v>
      </c>
      <c r="I943" s="28" t="s">
        <v>101</v>
      </c>
      <c r="J943" s="39"/>
    </row>
    <row r="944" ht="18.75" customHeight="1">
      <c r="A944" s="28" t="s">
        <v>203</v>
      </c>
      <c r="B944" s="28" t="s">
        <v>2468</v>
      </c>
      <c r="C944" s="28" t="s">
        <v>163</v>
      </c>
      <c r="D944" s="28" t="s">
        <v>163</v>
      </c>
      <c r="E944" s="28" t="s">
        <v>144</v>
      </c>
      <c r="F944" s="28" t="s">
        <v>470</v>
      </c>
      <c r="G944" s="28" t="s">
        <v>155</v>
      </c>
      <c r="H944" s="28" t="s">
        <v>123</v>
      </c>
      <c r="I944" s="28" t="s">
        <v>101</v>
      </c>
      <c r="J944" s="39"/>
    </row>
    <row r="945" ht="18.75" customHeight="1">
      <c r="A945" s="28" t="s">
        <v>173</v>
      </c>
      <c r="B945" s="28" t="s">
        <v>2469</v>
      </c>
      <c r="C945" s="28" t="s">
        <v>177</v>
      </c>
      <c r="D945" s="28" t="s">
        <v>147</v>
      </c>
      <c r="E945" s="28" t="s">
        <v>144</v>
      </c>
      <c r="F945" s="28" t="s">
        <v>470</v>
      </c>
      <c r="G945" s="28" t="s">
        <v>155</v>
      </c>
      <c r="H945" s="28" t="s">
        <v>123</v>
      </c>
      <c r="I945" s="28" t="s">
        <v>101</v>
      </c>
      <c r="J945" s="39"/>
    </row>
    <row r="946" ht="18.75" customHeight="1">
      <c r="A946" s="28" t="s">
        <v>207</v>
      </c>
      <c r="B946" s="28" t="s">
        <v>2470</v>
      </c>
      <c r="C946" s="28" t="s">
        <v>155</v>
      </c>
      <c r="D946" s="28" t="s">
        <v>160</v>
      </c>
      <c r="E946" s="28" t="s">
        <v>144</v>
      </c>
      <c r="F946" s="28" t="s">
        <v>470</v>
      </c>
      <c r="G946" s="28" t="s">
        <v>155</v>
      </c>
      <c r="H946" s="28" t="s">
        <v>124</v>
      </c>
      <c r="I946" s="28" t="s">
        <v>101</v>
      </c>
      <c r="J946" s="39"/>
    </row>
    <row r="947" ht="18.75" customHeight="1">
      <c r="A947" s="28" t="s">
        <v>210</v>
      </c>
      <c r="B947" s="28" t="s">
        <v>2471</v>
      </c>
      <c r="C947" s="28" t="s">
        <v>207</v>
      </c>
      <c r="D947" s="28" t="s">
        <v>160</v>
      </c>
      <c r="E947" s="28" t="s">
        <v>144</v>
      </c>
      <c r="F947" s="28" t="s">
        <v>470</v>
      </c>
      <c r="G947" s="28" t="s">
        <v>155</v>
      </c>
      <c r="H947" s="28" t="s">
        <v>124</v>
      </c>
      <c r="I947" s="28" t="s">
        <v>101</v>
      </c>
      <c r="J947" s="39"/>
    </row>
    <row r="948" ht="18.75" customHeight="1">
      <c r="A948" s="28" t="s">
        <v>180</v>
      </c>
      <c r="B948" s="28" t="s">
        <v>2472</v>
      </c>
      <c r="C948" s="28" t="s">
        <v>160</v>
      </c>
      <c r="D948" s="28" t="s">
        <v>163</v>
      </c>
      <c r="E948" s="28" t="s">
        <v>144</v>
      </c>
      <c r="F948" s="28" t="s">
        <v>470</v>
      </c>
      <c r="G948" s="28" t="s">
        <v>155</v>
      </c>
      <c r="H948" s="28" t="s">
        <v>124</v>
      </c>
      <c r="I948" s="28" t="s">
        <v>101</v>
      </c>
      <c r="J948" s="39"/>
    </row>
    <row r="949" ht="18.75" customHeight="1">
      <c r="A949" s="28" t="s">
        <v>209</v>
      </c>
      <c r="B949" s="28" t="s">
        <v>2473</v>
      </c>
      <c r="C949" s="28" t="s">
        <v>168</v>
      </c>
      <c r="D949" s="28" t="s">
        <v>141</v>
      </c>
      <c r="E949" s="28" t="s">
        <v>144</v>
      </c>
      <c r="F949" s="28" t="s">
        <v>470</v>
      </c>
      <c r="G949" s="28" t="s">
        <v>155</v>
      </c>
      <c r="H949" s="28" t="s">
        <v>122</v>
      </c>
      <c r="I949" s="28" t="s">
        <v>101</v>
      </c>
      <c r="J949" s="39"/>
    </row>
    <row r="950" ht="18.75" customHeight="1">
      <c r="A950" s="28" t="s">
        <v>199</v>
      </c>
      <c r="B950" s="28" t="s">
        <v>2474</v>
      </c>
      <c r="C950" s="28" t="s">
        <v>210</v>
      </c>
      <c r="D950" s="28" t="s">
        <v>155</v>
      </c>
      <c r="E950" s="28" t="s">
        <v>144</v>
      </c>
      <c r="F950" s="28" t="s">
        <v>470</v>
      </c>
      <c r="G950" s="28" t="s">
        <v>155</v>
      </c>
      <c r="H950" s="28" t="s">
        <v>122</v>
      </c>
      <c r="I950" s="28" t="s">
        <v>101</v>
      </c>
      <c r="J950" s="39"/>
    </row>
    <row r="951" ht="18.75" customHeight="1">
      <c r="A951" s="28" t="s">
        <v>215</v>
      </c>
      <c r="B951" s="28" t="s">
        <v>2475</v>
      </c>
      <c r="C951" s="28" t="s">
        <v>209</v>
      </c>
      <c r="D951" s="28" t="s">
        <v>147</v>
      </c>
      <c r="E951" s="28" t="s">
        <v>144</v>
      </c>
      <c r="F951" s="28" t="s">
        <v>470</v>
      </c>
      <c r="G951" s="28" t="s">
        <v>155</v>
      </c>
      <c r="H951" s="28" t="s">
        <v>122</v>
      </c>
      <c r="I951" s="28" t="s">
        <v>101</v>
      </c>
      <c r="J951" s="39"/>
    </row>
    <row r="952" ht="18.75" customHeight="1">
      <c r="A952" s="28" t="s">
        <v>141</v>
      </c>
      <c r="B952" s="28" t="s">
        <v>2476</v>
      </c>
      <c r="C952" s="28" t="s">
        <v>143</v>
      </c>
      <c r="D952" s="28" t="s">
        <v>177</v>
      </c>
      <c r="E952" s="28" t="s">
        <v>144</v>
      </c>
      <c r="F952" s="28" t="s">
        <v>470</v>
      </c>
      <c r="G952" s="28" t="s">
        <v>155</v>
      </c>
      <c r="H952" s="28" t="s">
        <v>123</v>
      </c>
      <c r="I952" s="28" t="s">
        <v>102</v>
      </c>
      <c r="J952" s="39"/>
    </row>
    <row r="953" ht="18.75" customHeight="1">
      <c r="A953" s="28" t="s">
        <v>147</v>
      </c>
      <c r="B953" s="28" t="s">
        <v>2477</v>
      </c>
      <c r="C953" s="28" t="s">
        <v>219</v>
      </c>
      <c r="D953" s="28" t="s">
        <v>153</v>
      </c>
      <c r="E953" s="28" t="s">
        <v>144</v>
      </c>
      <c r="F953" s="28" t="s">
        <v>470</v>
      </c>
      <c r="G953" s="28" t="s">
        <v>155</v>
      </c>
      <c r="H953" s="28" t="s">
        <v>123</v>
      </c>
      <c r="I953" s="28" t="s">
        <v>102</v>
      </c>
      <c r="J953" s="39"/>
    </row>
    <row r="954" ht="18.75" customHeight="1">
      <c r="A954" s="28" t="s">
        <v>153</v>
      </c>
      <c r="B954" s="28" t="s">
        <v>2478</v>
      </c>
      <c r="C954" s="28" t="s">
        <v>182</v>
      </c>
      <c r="D954" s="28" t="s">
        <v>165</v>
      </c>
      <c r="E954" s="28" t="s">
        <v>144</v>
      </c>
      <c r="F954" s="28" t="s">
        <v>470</v>
      </c>
      <c r="G954" s="28" t="s">
        <v>155</v>
      </c>
      <c r="H954" s="28" t="s">
        <v>123</v>
      </c>
      <c r="I954" s="28" t="s">
        <v>102</v>
      </c>
      <c r="J954" s="39"/>
    </row>
    <row r="955" ht="18.75" customHeight="1">
      <c r="A955" s="28" t="s">
        <v>157</v>
      </c>
      <c r="B955" s="28" t="s">
        <v>2479</v>
      </c>
      <c r="C955" s="28" t="s">
        <v>141</v>
      </c>
      <c r="D955" s="28" t="s">
        <v>177</v>
      </c>
      <c r="E955" s="28" t="s">
        <v>144</v>
      </c>
      <c r="F955" s="28" t="s">
        <v>200</v>
      </c>
      <c r="G955" s="28" t="s">
        <v>155</v>
      </c>
      <c r="H955" s="28" t="s">
        <v>127</v>
      </c>
      <c r="I955" s="28" t="s">
        <v>102</v>
      </c>
      <c r="J955" s="39"/>
    </row>
    <row r="956" ht="18.75" customHeight="1">
      <c r="A956" s="28" t="s">
        <v>160</v>
      </c>
      <c r="B956" s="28" t="s">
        <v>2480</v>
      </c>
      <c r="C956" s="28" t="s">
        <v>215</v>
      </c>
      <c r="D956" s="28" t="s">
        <v>163</v>
      </c>
      <c r="E956" s="28" t="s">
        <v>144</v>
      </c>
      <c r="F956" s="28" t="s">
        <v>470</v>
      </c>
      <c r="G956" s="28" t="s">
        <v>155</v>
      </c>
      <c r="H956" s="28" t="s">
        <v>121</v>
      </c>
      <c r="I956" s="28" t="s">
        <v>102</v>
      </c>
      <c r="J956" s="39"/>
    </row>
    <row r="957" ht="18.75" customHeight="1">
      <c r="A957" s="28" t="s">
        <v>141</v>
      </c>
      <c r="B957" s="28" t="s">
        <v>2481</v>
      </c>
      <c r="C957" s="28" t="s">
        <v>149</v>
      </c>
      <c r="D957" s="28" t="s">
        <v>160</v>
      </c>
      <c r="E957" s="28" t="s">
        <v>144</v>
      </c>
      <c r="F957" s="28" t="s">
        <v>378</v>
      </c>
      <c r="G957" s="28" t="s">
        <v>155</v>
      </c>
      <c r="H957" s="28" t="s">
        <v>119</v>
      </c>
      <c r="I957" s="28" t="s">
        <v>104</v>
      </c>
      <c r="J957" s="39"/>
    </row>
    <row r="958" ht="18.75" customHeight="1">
      <c r="A958" s="28" t="s">
        <v>147</v>
      </c>
      <c r="B958" s="28" t="s">
        <v>2482</v>
      </c>
      <c r="C958" s="28" t="s">
        <v>196</v>
      </c>
      <c r="D958" s="28" t="s">
        <v>141</v>
      </c>
      <c r="E958" s="28" t="s">
        <v>144</v>
      </c>
      <c r="F958" s="28" t="s">
        <v>378</v>
      </c>
      <c r="G958" s="28" t="s">
        <v>155</v>
      </c>
      <c r="H958" s="28" t="s">
        <v>119</v>
      </c>
      <c r="I958" s="28" t="s">
        <v>104</v>
      </c>
      <c r="J958" s="39"/>
    </row>
    <row r="959" ht="18.75" customHeight="1">
      <c r="A959" s="28" t="s">
        <v>153</v>
      </c>
      <c r="B959" s="28" t="s">
        <v>2483</v>
      </c>
      <c r="C959" s="28" t="s">
        <v>184</v>
      </c>
      <c r="D959" s="28" t="s">
        <v>155</v>
      </c>
      <c r="E959" s="28" t="s">
        <v>144</v>
      </c>
      <c r="F959" s="28" t="s">
        <v>378</v>
      </c>
      <c r="G959" s="28" t="s">
        <v>155</v>
      </c>
      <c r="H959" s="28" t="s">
        <v>119</v>
      </c>
      <c r="I959" s="28" t="s">
        <v>104</v>
      </c>
      <c r="J959" s="39"/>
    </row>
    <row r="960" ht="18.75" customHeight="1">
      <c r="A960" s="28" t="s">
        <v>157</v>
      </c>
      <c r="B960" s="28" t="s">
        <v>2484</v>
      </c>
      <c r="C960" s="28" t="s">
        <v>159</v>
      </c>
      <c r="D960" s="28" t="s">
        <v>141</v>
      </c>
      <c r="E960" s="28" t="s">
        <v>144</v>
      </c>
      <c r="F960" s="28" t="s">
        <v>378</v>
      </c>
      <c r="G960" s="28" t="s">
        <v>155</v>
      </c>
      <c r="H960" s="28" t="s">
        <v>121</v>
      </c>
      <c r="I960" s="28" t="s">
        <v>104</v>
      </c>
      <c r="J960" s="39"/>
    </row>
    <row r="961" ht="18.75" customHeight="1">
      <c r="A961" s="28" t="s">
        <v>160</v>
      </c>
      <c r="B961" s="28" t="s">
        <v>2485</v>
      </c>
      <c r="C961" s="28" t="s">
        <v>203</v>
      </c>
      <c r="D961" s="28" t="s">
        <v>147</v>
      </c>
      <c r="E961" s="28" t="s">
        <v>144</v>
      </c>
      <c r="F961" s="28" t="s">
        <v>378</v>
      </c>
      <c r="G961" s="28" t="s">
        <v>155</v>
      </c>
      <c r="H961" s="28" t="s">
        <v>121</v>
      </c>
      <c r="I961" s="28" t="s">
        <v>104</v>
      </c>
      <c r="J961" s="39"/>
    </row>
    <row r="962" ht="18.75" customHeight="1">
      <c r="A962" s="28" t="s">
        <v>163</v>
      </c>
      <c r="B962" s="28" t="s">
        <v>2486</v>
      </c>
      <c r="C962" s="28" t="s">
        <v>199</v>
      </c>
      <c r="D962" s="28" t="s">
        <v>141</v>
      </c>
      <c r="E962" s="28" t="s">
        <v>144</v>
      </c>
      <c r="F962" s="28" t="s">
        <v>378</v>
      </c>
      <c r="G962" s="28" t="s">
        <v>155</v>
      </c>
      <c r="H962" s="28" t="s">
        <v>121</v>
      </c>
      <c r="I962" s="28" t="s">
        <v>104</v>
      </c>
      <c r="J962" s="39"/>
    </row>
    <row r="963" ht="18.75" customHeight="1">
      <c r="A963" s="28" t="s">
        <v>165</v>
      </c>
      <c r="B963" s="28" t="s">
        <v>2487</v>
      </c>
      <c r="C963" s="28" t="s">
        <v>215</v>
      </c>
      <c r="D963" s="28" t="s">
        <v>157</v>
      </c>
      <c r="E963" s="28" t="s">
        <v>144</v>
      </c>
      <c r="F963" s="28" t="s">
        <v>378</v>
      </c>
      <c r="G963" s="28" t="s">
        <v>155</v>
      </c>
      <c r="H963" s="28" t="s">
        <v>126</v>
      </c>
      <c r="I963" s="28" t="s">
        <v>104</v>
      </c>
      <c r="J963" s="39"/>
    </row>
    <row r="964" ht="18.75" customHeight="1">
      <c r="A964" s="28" t="s">
        <v>168</v>
      </c>
      <c r="B964" s="28" t="s">
        <v>2488</v>
      </c>
      <c r="C964" s="28" t="s">
        <v>165</v>
      </c>
      <c r="D964" s="28" t="s">
        <v>150</v>
      </c>
      <c r="E964" s="28" t="s">
        <v>144</v>
      </c>
      <c r="F964" s="28" t="s">
        <v>378</v>
      </c>
      <c r="G964" s="28" t="s">
        <v>155</v>
      </c>
      <c r="H964" s="28" t="s">
        <v>126</v>
      </c>
      <c r="I964" s="28" t="s">
        <v>104</v>
      </c>
      <c r="J964" s="39"/>
    </row>
    <row r="965" ht="18.75" customHeight="1">
      <c r="A965" s="28" t="s">
        <v>150</v>
      </c>
      <c r="B965" s="28" t="s">
        <v>2489</v>
      </c>
      <c r="C965" s="28" t="s">
        <v>203</v>
      </c>
      <c r="D965" s="28" t="s">
        <v>141</v>
      </c>
      <c r="E965" s="28" t="s">
        <v>144</v>
      </c>
      <c r="F965" s="28" t="s">
        <v>378</v>
      </c>
      <c r="G965" s="28" t="s">
        <v>155</v>
      </c>
      <c r="H965" s="28" t="s">
        <v>126</v>
      </c>
      <c r="I965" s="28" t="s">
        <v>104</v>
      </c>
      <c r="J965" s="39"/>
    </row>
    <row r="966" ht="18.75" customHeight="1">
      <c r="A966" s="28" t="s">
        <v>146</v>
      </c>
      <c r="B966" s="28" t="s">
        <v>2490</v>
      </c>
      <c r="C966" s="28" t="s">
        <v>192</v>
      </c>
      <c r="D966" s="28" t="s">
        <v>146</v>
      </c>
      <c r="E966" s="28" t="s">
        <v>144</v>
      </c>
      <c r="F966" s="28" t="s">
        <v>378</v>
      </c>
      <c r="G966" s="28" t="s">
        <v>155</v>
      </c>
      <c r="H966" s="28" t="s">
        <v>122</v>
      </c>
      <c r="I966" s="28" t="s">
        <v>104</v>
      </c>
      <c r="J966" s="39"/>
    </row>
    <row r="967" ht="18.75" customHeight="1">
      <c r="A967" s="28" t="s">
        <v>155</v>
      </c>
      <c r="B967" s="28" t="s">
        <v>2491</v>
      </c>
      <c r="C967" s="28" t="s">
        <v>231</v>
      </c>
      <c r="D967" s="28" t="s">
        <v>160</v>
      </c>
      <c r="E967" s="28" t="s">
        <v>144</v>
      </c>
      <c r="F967" s="28" t="s">
        <v>378</v>
      </c>
      <c r="G967" s="28" t="s">
        <v>155</v>
      </c>
      <c r="H967" s="28" t="s">
        <v>122</v>
      </c>
      <c r="I967" s="28" t="s">
        <v>104</v>
      </c>
      <c r="J967" s="39"/>
    </row>
    <row r="968" ht="18.75" customHeight="1">
      <c r="A968" s="28" t="s">
        <v>177</v>
      </c>
      <c r="B968" s="28" t="s">
        <v>2492</v>
      </c>
      <c r="C968" s="28" t="s">
        <v>192</v>
      </c>
      <c r="D968" s="28" t="s">
        <v>168</v>
      </c>
      <c r="E968" s="28" t="s">
        <v>144</v>
      </c>
      <c r="F968" s="28" t="s">
        <v>378</v>
      </c>
      <c r="G968" s="28" t="s">
        <v>155</v>
      </c>
      <c r="H968" s="28" t="s">
        <v>122</v>
      </c>
      <c r="I968" s="28" t="s">
        <v>104</v>
      </c>
      <c r="J968" s="39"/>
    </row>
    <row r="969" ht="18.75" customHeight="1">
      <c r="A969" s="28" t="s">
        <v>149</v>
      </c>
      <c r="B969" s="28" t="s">
        <v>2493</v>
      </c>
      <c r="C969" s="28" t="s">
        <v>231</v>
      </c>
      <c r="D969" s="28" t="s">
        <v>160</v>
      </c>
      <c r="E969" s="28" t="s">
        <v>144</v>
      </c>
      <c r="F969" s="28" t="s">
        <v>378</v>
      </c>
      <c r="G969" s="28" t="s">
        <v>155</v>
      </c>
      <c r="H969" s="28" t="s">
        <v>120</v>
      </c>
      <c r="I969" s="28" t="s">
        <v>104</v>
      </c>
      <c r="J969" s="39"/>
    </row>
    <row r="970" ht="18.75" customHeight="1">
      <c r="A970" s="28" t="s">
        <v>192</v>
      </c>
      <c r="B970" s="28" t="s">
        <v>2128</v>
      </c>
      <c r="C970" s="28" t="s">
        <v>196</v>
      </c>
      <c r="D970" s="28" t="s">
        <v>153</v>
      </c>
      <c r="E970" s="28" t="s">
        <v>144</v>
      </c>
      <c r="F970" s="28" t="s">
        <v>378</v>
      </c>
      <c r="G970" s="28" t="s">
        <v>155</v>
      </c>
      <c r="H970" s="28" t="s">
        <v>120</v>
      </c>
      <c r="I970" s="28" t="s">
        <v>104</v>
      </c>
      <c r="J970" s="39"/>
    </row>
    <row r="971" ht="18.75" customHeight="1">
      <c r="A971" s="28" t="s">
        <v>143</v>
      </c>
      <c r="B971" s="28" t="s">
        <v>2494</v>
      </c>
      <c r="C971" s="28" t="s">
        <v>217</v>
      </c>
      <c r="D971" s="28" t="s">
        <v>150</v>
      </c>
      <c r="E971" s="28" t="s">
        <v>144</v>
      </c>
      <c r="F971" s="28" t="s">
        <v>378</v>
      </c>
      <c r="G971" s="28" t="s">
        <v>155</v>
      </c>
      <c r="H971" s="28" t="s">
        <v>120</v>
      </c>
      <c r="I971" s="28" t="s">
        <v>104</v>
      </c>
      <c r="J971" s="39"/>
    </row>
    <row r="972" ht="18.75" customHeight="1">
      <c r="A972" s="28" t="s">
        <v>159</v>
      </c>
      <c r="B972" s="28" t="s">
        <v>2495</v>
      </c>
      <c r="C972" s="28" t="s">
        <v>231</v>
      </c>
      <c r="D972" s="28" t="s">
        <v>153</v>
      </c>
      <c r="E972" s="28" t="s">
        <v>144</v>
      </c>
      <c r="F972" s="28" t="s">
        <v>378</v>
      </c>
      <c r="G972" s="28" t="s">
        <v>155</v>
      </c>
      <c r="H972" s="28" t="s">
        <v>124</v>
      </c>
      <c r="I972" s="28" t="s">
        <v>104</v>
      </c>
      <c r="J972" s="39"/>
    </row>
    <row r="973" ht="18.75" customHeight="1">
      <c r="A973" s="28" t="s">
        <v>196</v>
      </c>
      <c r="B973" s="28" t="s">
        <v>2496</v>
      </c>
      <c r="C973" s="28" t="s">
        <v>143</v>
      </c>
      <c r="D973" s="28" t="s">
        <v>177</v>
      </c>
      <c r="E973" s="28" t="s">
        <v>144</v>
      </c>
      <c r="F973" s="28" t="s">
        <v>378</v>
      </c>
      <c r="G973" s="28" t="s">
        <v>155</v>
      </c>
      <c r="H973" s="28" t="s">
        <v>124</v>
      </c>
      <c r="I973" s="28" t="s">
        <v>104</v>
      </c>
      <c r="J973" s="39"/>
    </row>
    <row r="974" ht="18.75" customHeight="1">
      <c r="A974" s="28" t="s">
        <v>182</v>
      </c>
      <c r="B974" s="28" t="s">
        <v>2497</v>
      </c>
      <c r="C974" s="28" t="s">
        <v>184</v>
      </c>
      <c r="D974" s="28" t="s">
        <v>157</v>
      </c>
      <c r="E974" s="28" t="s">
        <v>144</v>
      </c>
      <c r="F974" s="28" t="s">
        <v>378</v>
      </c>
      <c r="G974" s="28" t="s">
        <v>155</v>
      </c>
      <c r="H974" s="28" t="s">
        <v>124</v>
      </c>
      <c r="I974" s="28" t="s">
        <v>104</v>
      </c>
      <c r="J974" s="39"/>
    </row>
    <row r="975" ht="18.75" customHeight="1">
      <c r="A975" s="28" t="s">
        <v>201</v>
      </c>
      <c r="B975" s="28" t="s">
        <v>2498</v>
      </c>
      <c r="C975" s="28" t="s">
        <v>150</v>
      </c>
      <c r="D975" s="28" t="s">
        <v>147</v>
      </c>
      <c r="E975" s="28" t="s">
        <v>144</v>
      </c>
      <c r="F975" s="28" t="s">
        <v>378</v>
      </c>
      <c r="G975" s="28" t="s">
        <v>155</v>
      </c>
      <c r="H975" s="28" t="s">
        <v>123</v>
      </c>
      <c r="I975" s="28" t="s">
        <v>104</v>
      </c>
      <c r="J975" s="39"/>
    </row>
    <row r="976" ht="18.75" customHeight="1">
      <c r="A976" s="28" t="s">
        <v>203</v>
      </c>
      <c r="B976" s="28" t="s">
        <v>2499</v>
      </c>
      <c r="C976" s="28" t="s">
        <v>160</v>
      </c>
      <c r="D976" s="28" t="s">
        <v>160</v>
      </c>
      <c r="E976" s="28" t="s">
        <v>144</v>
      </c>
      <c r="F976" s="28" t="s">
        <v>378</v>
      </c>
      <c r="G976" s="28" t="s">
        <v>155</v>
      </c>
      <c r="H976" s="28" t="s">
        <v>123</v>
      </c>
      <c r="I976" s="28" t="s">
        <v>104</v>
      </c>
      <c r="J976" s="39"/>
    </row>
    <row r="977" ht="18.75" customHeight="1">
      <c r="A977" s="28" t="s">
        <v>173</v>
      </c>
      <c r="B977" s="28" t="s">
        <v>2500</v>
      </c>
      <c r="C977" s="28" t="s">
        <v>153</v>
      </c>
      <c r="D977" s="28" t="s">
        <v>163</v>
      </c>
      <c r="E977" s="28" t="s">
        <v>144</v>
      </c>
      <c r="F977" s="28" t="s">
        <v>378</v>
      </c>
      <c r="G977" s="28" t="s">
        <v>155</v>
      </c>
      <c r="H977" s="28" t="s">
        <v>123</v>
      </c>
      <c r="I977" s="28" t="s">
        <v>104</v>
      </c>
      <c r="J977" s="39"/>
    </row>
    <row r="978" ht="18.75" customHeight="1">
      <c r="A978" s="28" t="s">
        <v>207</v>
      </c>
      <c r="B978" s="28" t="s">
        <v>2501</v>
      </c>
      <c r="C978" s="28" t="s">
        <v>215</v>
      </c>
      <c r="D978" s="28" t="s">
        <v>141</v>
      </c>
      <c r="E978" s="28" t="s">
        <v>144</v>
      </c>
      <c r="F978" s="28" t="s">
        <v>378</v>
      </c>
      <c r="G978" s="28" t="s">
        <v>155</v>
      </c>
      <c r="H978" s="28" t="s">
        <v>127</v>
      </c>
      <c r="I978" s="28" t="s">
        <v>104</v>
      </c>
      <c r="J978" s="39"/>
    </row>
    <row r="979" ht="18.75" customHeight="1">
      <c r="A979" s="28" t="s">
        <v>210</v>
      </c>
      <c r="B979" s="28" t="s">
        <v>2502</v>
      </c>
      <c r="C979" s="28" t="s">
        <v>182</v>
      </c>
      <c r="D979" s="28" t="s">
        <v>165</v>
      </c>
      <c r="E979" s="28" t="s">
        <v>144</v>
      </c>
      <c r="F979" s="28" t="s">
        <v>378</v>
      </c>
      <c r="G979" s="28" t="s">
        <v>155</v>
      </c>
      <c r="H979" s="28" t="s">
        <v>127</v>
      </c>
      <c r="I979" s="28" t="s">
        <v>104</v>
      </c>
      <c r="J979" s="39"/>
    </row>
    <row r="980" ht="18.75" customHeight="1">
      <c r="A980" s="28" t="s">
        <v>180</v>
      </c>
      <c r="B980" s="28" t="s">
        <v>2503</v>
      </c>
      <c r="C980" s="28" t="s">
        <v>201</v>
      </c>
      <c r="D980" s="28" t="s">
        <v>153</v>
      </c>
      <c r="E980" s="28" t="s">
        <v>144</v>
      </c>
      <c r="F980" s="28" t="s">
        <v>378</v>
      </c>
      <c r="G980" s="28" t="s">
        <v>155</v>
      </c>
      <c r="H980" s="28" t="s">
        <v>127</v>
      </c>
      <c r="I980" s="28" t="s">
        <v>104</v>
      </c>
      <c r="J980" s="39"/>
    </row>
    <row r="981" ht="18.75" customHeight="1">
      <c r="A981" s="28" t="s">
        <v>209</v>
      </c>
      <c r="B981" s="28" t="s">
        <v>2504</v>
      </c>
      <c r="C981" s="28" t="s">
        <v>207</v>
      </c>
      <c r="D981" s="28" t="s">
        <v>147</v>
      </c>
      <c r="E981" s="28" t="s">
        <v>144</v>
      </c>
      <c r="F981" s="28" t="s">
        <v>378</v>
      </c>
      <c r="G981" s="28" t="s">
        <v>155</v>
      </c>
      <c r="H981" s="28" t="s">
        <v>125</v>
      </c>
      <c r="I981" s="28" t="s">
        <v>104</v>
      </c>
      <c r="J981" s="39"/>
    </row>
    <row r="982" ht="18.75" customHeight="1">
      <c r="A982" s="28" t="s">
        <v>199</v>
      </c>
      <c r="B982" s="28" t="s">
        <v>2505</v>
      </c>
      <c r="C982" s="28" t="s">
        <v>184</v>
      </c>
      <c r="D982" s="28" t="s">
        <v>160</v>
      </c>
      <c r="E982" s="28" t="s">
        <v>144</v>
      </c>
      <c r="F982" s="28" t="s">
        <v>378</v>
      </c>
      <c r="G982" s="28" t="s">
        <v>155</v>
      </c>
      <c r="H982" s="28" t="s">
        <v>125</v>
      </c>
      <c r="I982" s="28" t="s">
        <v>104</v>
      </c>
      <c r="J982" s="39"/>
    </row>
    <row r="983" ht="18.75" customHeight="1">
      <c r="A983" s="28" t="s">
        <v>215</v>
      </c>
      <c r="B983" s="28" t="s">
        <v>2506</v>
      </c>
      <c r="C983" s="28" t="s">
        <v>168</v>
      </c>
      <c r="D983" s="28" t="s">
        <v>168</v>
      </c>
      <c r="E983" s="28" t="s">
        <v>144</v>
      </c>
      <c r="F983" s="28" t="s">
        <v>378</v>
      </c>
      <c r="G983" s="28" t="s">
        <v>155</v>
      </c>
      <c r="H983" s="28" t="s">
        <v>125</v>
      </c>
      <c r="I983" s="28" t="s">
        <v>104</v>
      </c>
      <c r="J983" s="39"/>
    </row>
    <row r="984" ht="18.75" customHeight="1">
      <c r="A984" s="28" t="s">
        <v>141</v>
      </c>
      <c r="B984" s="28" t="s">
        <v>2507</v>
      </c>
      <c r="C984" s="28" t="s">
        <v>201</v>
      </c>
      <c r="D984" s="28" t="s">
        <v>150</v>
      </c>
      <c r="E984" s="28" t="s">
        <v>144</v>
      </c>
      <c r="F984" s="28" t="s">
        <v>171</v>
      </c>
      <c r="G984" s="28" t="s">
        <v>155</v>
      </c>
      <c r="H984" s="28" t="s">
        <v>123</v>
      </c>
      <c r="I984" s="28" t="s">
        <v>106</v>
      </c>
      <c r="J984" s="39"/>
    </row>
    <row r="985" ht="18.75" customHeight="1">
      <c r="A985" s="28" t="s">
        <v>147</v>
      </c>
      <c r="B985" s="28" t="s">
        <v>2508</v>
      </c>
      <c r="C985" s="28" t="s">
        <v>147</v>
      </c>
      <c r="D985" s="28" t="s">
        <v>177</v>
      </c>
      <c r="E985" s="28" t="s">
        <v>144</v>
      </c>
      <c r="F985" s="28" t="s">
        <v>171</v>
      </c>
      <c r="G985" s="28" t="s">
        <v>155</v>
      </c>
      <c r="H985" s="28" t="s">
        <v>123</v>
      </c>
      <c r="I985" s="28" t="s">
        <v>106</v>
      </c>
      <c r="J985" s="39"/>
    </row>
    <row r="986" ht="18.75" customHeight="1">
      <c r="A986" s="28" t="s">
        <v>153</v>
      </c>
      <c r="B986" s="28" t="s">
        <v>2509</v>
      </c>
      <c r="C986" s="28" t="s">
        <v>153</v>
      </c>
      <c r="D986" s="28" t="s">
        <v>163</v>
      </c>
      <c r="E986" s="28" t="s">
        <v>144</v>
      </c>
      <c r="F986" s="28" t="s">
        <v>171</v>
      </c>
      <c r="G986" s="28" t="s">
        <v>155</v>
      </c>
      <c r="H986" s="28" t="s">
        <v>123</v>
      </c>
      <c r="I986" s="28" t="s">
        <v>106</v>
      </c>
      <c r="J986" s="39"/>
    </row>
    <row r="987" ht="18.75" customHeight="1">
      <c r="A987" s="28" t="s">
        <v>157</v>
      </c>
      <c r="B987" s="28" t="s">
        <v>2510</v>
      </c>
      <c r="C987" s="28" t="s">
        <v>199</v>
      </c>
      <c r="D987" s="28" t="s">
        <v>177</v>
      </c>
      <c r="E987" s="28" t="s">
        <v>144</v>
      </c>
      <c r="F987" s="28" t="s">
        <v>171</v>
      </c>
      <c r="G987" s="28" t="s">
        <v>155</v>
      </c>
      <c r="H987" s="28" t="s">
        <v>120</v>
      </c>
      <c r="I987" s="28" t="s">
        <v>106</v>
      </c>
      <c r="J987" s="39"/>
    </row>
    <row r="988" ht="18.75" customHeight="1">
      <c r="A988" s="28" t="s">
        <v>160</v>
      </c>
      <c r="B988" s="28" t="s">
        <v>2511</v>
      </c>
      <c r="C988" s="28" t="s">
        <v>160</v>
      </c>
      <c r="D988" s="28" t="s">
        <v>147</v>
      </c>
      <c r="E988" s="28" t="s">
        <v>144</v>
      </c>
      <c r="F988" s="28" t="s">
        <v>171</v>
      </c>
      <c r="G988" s="28" t="s">
        <v>155</v>
      </c>
      <c r="H988" s="28" t="s">
        <v>120</v>
      </c>
      <c r="I988" s="28" t="s">
        <v>106</v>
      </c>
      <c r="J988" s="39"/>
    </row>
    <row r="989" ht="18.75" customHeight="1">
      <c r="A989" s="28" t="s">
        <v>163</v>
      </c>
      <c r="B989" s="28" t="s">
        <v>2512</v>
      </c>
      <c r="C989" s="28" t="s">
        <v>157</v>
      </c>
      <c r="D989" s="28" t="s">
        <v>150</v>
      </c>
      <c r="E989" s="28" t="s">
        <v>144</v>
      </c>
      <c r="F989" s="28" t="s">
        <v>171</v>
      </c>
      <c r="G989" s="28" t="s">
        <v>155</v>
      </c>
      <c r="H989" s="28" t="s">
        <v>120</v>
      </c>
      <c r="I989" s="28" t="s">
        <v>106</v>
      </c>
      <c r="J989" s="39"/>
    </row>
    <row r="990" ht="18.75" customHeight="1">
      <c r="A990" s="28" t="s">
        <v>165</v>
      </c>
      <c r="B990" s="28" t="s">
        <v>2513</v>
      </c>
      <c r="C990" s="28" t="s">
        <v>192</v>
      </c>
      <c r="D990" s="28" t="s">
        <v>168</v>
      </c>
      <c r="E990" s="28" t="s">
        <v>144</v>
      </c>
      <c r="F990" s="28" t="s">
        <v>171</v>
      </c>
      <c r="G990" s="28" t="s">
        <v>155</v>
      </c>
      <c r="H990" s="28" t="s">
        <v>126</v>
      </c>
      <c r="I990" s="28" t="s">
        <v>106</v>
      </c>
      <c r="J990" s="39"/>
    </row>
    <row r="991" ht="18.75" customHeight="1">
      <c r="A991" s="28" t="s">
        <v>168</v>
      </c>
      <c r="B991" s="28" t="s">
        <v>2514</v>
      </c>
      <c r="C991" s="28" t="s">
        <v>209</v>
      </c>
      <c r="D991" s="28" t="s">
        <v>157</v>
      </c>
      <c r="E991" s="28" t="s">
        <v>144</v>
      </c>
      <c r="F991" s="28" t="s">
        <v>171</v>
      </c>
      <c r="G991" s="28" t="s">
        <v>155</v>
      </c>
      <c r="H991" s="28" t="s">
        <v>126</v>
      </c>
      <c r="I991" s="28" t="s">
        <v>106</v>
      </c>
      <c r="J991" s="39"/>
    </row>
    <row r="992" ht="18.75" customHeight="1">
      <c r="A992" s="28" t="s">
        <v>150</v>
      </c>
      <c r="B992" s="28" t="s">
        <v>2515</v>
      </c>
      <c r="C992" s="28" t="s">
        <v>231</v>
      </c>
      <c r="D992" s="28" t="s">
        <v>160</v>
      </c>
      <c r="E992" s="28" t="s">
        <v>144</v>
      </c>
      <c r="F992" s="28" t="s">
        <v>171</v>
      </c>
      <c r="G992" s="28" t="s">
        <v>155</v>
      </c>
      <c r="H992" s="28" t="s">
        <v>126</v>
      </c>
      <c r="I992" s="28" t="s">
        <v>106</v>
      </c>
      <c r="J992" s="39"/>
    </row>
    <row r="993" ht="18.75" customHeight="1">
      <c r="A993" s="28" t="s">
        <v>146</v>
      </c>
      <c r="B993" s="28" t="s">
        <v>2516</v>
      </c>
      <c r="C993" s="28" t="s">
        <v>196</v>
      </c>
      <c r="D993" s="28" t="s">
        <v>146</v>
      </c>
      <c r="E993" s="28" t="s">
        <v>144</v>
      </c>
      <c r="F993" s="28" t="s">
        <v>171</v>
      </c>
      <c r="G993" s="28" t="s">
        <v>155</v>
      </c>
      <c r="H993" s="28" t="s">
        <v>122</v>
      </c>
      <c r="I993" s="28" t="s">
        <v>106</v>
      </c>
      <c r="J993" s="39"/>
    </row>
    <row r="994" ht="18.75" customHeight="1">
      <c r="A994" s="28" t="s">
        <v>155</v>
      </c>
      <c r="B994" s="28" t="s">
        <v>2517</v>
      </c>
      <c r="C994" s="28" t="s">
        <v>177</v>
      </c>
      <c r="D994" s="28" t="s">
        <v>157</v>
      </c>
      <c r="E994" s="28" t="s">
        <v>144</v>
      </c>
      <c r="F994" s="28" t="s">
        <v>171</v>
      </c>
      <c r="G994" s="28" t="s">
        <v>155</v>
      </c>
      <c r="H994" s="28" t="s">
        <v>122</v>
      </c>
      <c r="I994" s="28" t="s">
        <v>106</v>
      </c>
      <c r="J994" s="39"/>
    </row>
    <row r="995" ht="18.75" customHeight="1">
      <c r="A995" s="28" t="s">
        <v>177</v>
      </c>
      <c r="B995" s="28" t="s">
        <v>2518</v>
      </c>
      <c r="C995" s="28" t="s">
        <v>165</v>
      </c>
      <c r="D995" s="28" t="s">
        <v>147</v>
      </c>
      <c r="E995" s="28" t="s">
        <v>144</v>
      </c>
      <c r="F995" s="28" t="s">
        <v>171</v>
      </c>
      <c r="G995" s="28" t="s">
        <v>155</v>
      </c>
      <c r="H995" s="28" t="s">
        <v>122</v>
      </c>
      <c r="I995" s="28" t="s">
        <v>106</v>
      </c>
      <c r="J995" s="39"/>
    </row>
    <row r="996" ht="18.75" customHeight="1">
      <c r="A996" s="28" t="s">
        <v>149</v>
      </c>
      <c r="B996" s="28" t="s">
        <v>2519</v>
      </c>
      <c r="C996" s="28" t="s">
        <v>217</v>
      </c>
      <c r="D996" s="28" t="s">
        <v>177</v>
      </c>
      <c r="E996" s="28" t="s">
        <v>144</v>
      </c>
      <c r="F996" s="28" t="s">
        <v>171</v>
      </c>
      <c r="G996" s="28" t="s">
        <v>155</v>
      </c>
      <c r="H996" s="28" t="s">
        <v>121</v>
      </c>
      <c r="I996" s="28" t="s">
        <v>106</v>
      </c>
      <c r="J996" s="39"/>
    </row>
    <row r="997" ht="18.75" customHeight="1">
      <c r="A997" s="28" t="s">
        <v>192</v>
      </c>
      <c r="B997" s="28" t="s">
        <v>2520</v>
      </c>
      <c r="C997" s="28" t="s">
        <v>155</v>
      </c>
      <c r="D997" s="28" t="s">
        <v>150</v>
      </c>
      <c r="E997" s="28" t="s">
        <v>144</v>
      </c>
      <c r="F997" s="28" t="s">
        <v>171</v>
      </c>
      <c r="G997" s="28" t="s">
        <v>155</v>
      </c>
      <c r="H997" s="28" t="s">
        <v>121</v>
      </c>
      <c r="I997" s="28" t="s">
        <v>106</v>
      </c>
      <c r="J997" s="39"/>
    </row>
    <row r="998" ht="18.75" customHeight="1">
      <c r="A998" s="28" t="s">
        <v>143</v>
      </c>
      <c r="B998" s="28" t="s">
        <v>2521</v>
      </c>
      <c r="C998" s="28" t="s">
        <v>180</v>
      </c>
      <c r="D998" s="28" t="s">
        <v>163</v>
      </c>
      <c r="E998" s="28" t="s">
        <v>144</v>
      </c>
      <c r="F998" s="28" t="s">
        <v>171</v>
      </c>
      <c r="G998" s="28" t="s">
        <v>155</v>
      </c>
      <c r="H998" s="28" t="s">
        <v>121</v>
      </c>
      <c r="I998" s="28" t="s">
        <v>106</v>
      </c>
      <c r="J998" s="39"/>
    </row>
    <row r="999" ht="18.75" customHeight="1">
      <c r="A999" s="28" t="s">
        <v>159</v>
      </c>
      <c r="B999" s="28" t="s">
        <v>2522</v>
      </c>
      <c r="C999" s="28" t="s">
        <v>203</v>
      </c>
      <c r="D999" s="28" t="s">
        <v>165</v>
      </c>
      <c r="E999" s="28" t="s">
        <v>144</v>
      </c>
      <c r="F999" s="28" t="s">
        <v>171</v>
      </c>
      <c r="G999" s="28" t="s">
        <v>155</v>
      </c>
      <c r="H999" s="28" t="s">
        <v>125</v>
      </c>
      <c r="I999" s="28" t="s">
        <v>106</v>
      </c>
      <c r="J999" s="39"/>
    </row>
    <row r="1000" ht="18.75" customHeight="1">
      <c r="A1000" s="28" t="s">
        <v>196</v>
      </c>
      <c r="B1000" s="28" t="s">
        <v>2523</v>
      </c>
      <c r="C1000" s="28" t="s">
        <v>173</v>
      </c>
      <c r="D1000" s="28" t="s">
        <v>163</v>
      </c>
      <c r="E1000" s="28" t="s">
        <v>144</v>
      </c>
      <c r="F1000" s="28" t="s">
        <v>171</v>
      </c>
      <c r="G1000" s="28" t="s">
        <v>155</v>
      </c>
      <c r="H1000" s="28" t="s">
        <v>125</v>
      </c>
      <c r="I1000" s="28" t="s">
        <v>106</v>
      </c>
      <c r="J1000" s="39"/>
    </row>
    <row r="1001" ht="18.75" customHeight="1">
      <c r="A1001" s="28" t="s">
        <v>182</v>
      </c>
      <c r="B1001" s="28" t="s">
        <v>2524</v>
      </c>
      <c r="C1001" s="28" t="s">
        <v>207</v>
      </c>
      <c r="D1001" s="28" t="s">
        <v>160</v>
      </c>
      <c r="E1001" s="28" t="s">
        <v>144</v>
      </c>
      <c r="F1001" s="28" t="s">
        <v>171</v>
      </c>
      <c r="G1001" s="28" t="s">
        <v>155</v>
      </c>
      <c r="H1001" s="28" t="s">
        <v>125</v>
      </c>
      <c r="I1001" s="28" t="s">
        <v>106</v>
      </c>
      <c r="J1001" s="39"/>
    </row>
    <row r="1002" ht="18.75" customHeight="1">
      <c r="A1002" s="28" t="s">
        <v>201</v>
      </c>
      <c r="B1002" s="28" t="s">
        <v>2525</v>
      </c>
      <c r="C1002" s="28" t="s">
        <v>163</v>
      </c>
      <c r="D1002" s="28" t="s">
        <v>147</v>
      </c>
      <c r="E1002" s="28" t="s">
        <v>144</v>
      </c>
      <c r="F1002" s="28" t="s">
        <v>171</v>
      </c>
      <c r="G1002" s="28" t="s">
        <v>155</v>
      </c>
      <c r="H1002" s="28" t="s">
        <v>127</v>
      </c>
      <c r="I1002" s="28" t="s">
        <v>106</v>
      </c>
      <c r="J1002" s="39"/>
    </row>
    <row r="1003" ht="18.75" customHeight="1">
      <c r="A1003" s="28" t="s">
        <v>203</v>
      </c>
      <c r="B1003" s="28" t="s">
        <v>2526</v>
      </c>
      <c r="C1003" s="28" t="s">
        <v>201</v>
      </c>
      <c r="D1003" s="28" t="s">
        <v>141</v>
      </c>
      <c r="E1003" s="28" t="s">
        <v>144</v>
      </c>
      <c r="F1003" s="28" t="s">
        <v>171</v>
      </c>
      <c r="G1003" s="28" t="s">
        <v>155</v>
      </c>
      <c r="H1003" s="28" t="s">
        <v>127</v>
      </c>
      <c r="I1003" s="28" t="s">
        <v>106</v>
      </c>
      <c r="J1003" s="39"/>
    </row>
    <row r="1004" ht="18.75" customHeight="1">
      <c r="A1004" s="28" t="s">
        <v>173</v>
      </c>
      <c r="B1004" s="28" t="s">
        <v>2527</v>
      </c>
      <c r="C1004" s="28" t="s">
        <v>163</v>
      </c>
      <c r="D1004" s="28" t="s">
        <v>141</v>
      </c>
      <c r="E1004" s="28" t="s">
        <v>144</v>
      </c>
      <c r="F1004" s="28" t="s">
        <v>171</v>
      </c>
      <c r="G1004" s="28" t="s">
        <v>155</v>
      </c>
      <c r="H1004" s="28" t="s">
        <v>127</v>
      </c>
      <c r="I1004" s="28" t="s">
        <v>106</v>
      </c>
      <c r="J1004" s="39"/>
    </row>
    <row r="1005" ht="18.75" customHeight="1">
      <c r="A1005" s="28" t="s">
        <v>207</v>
      </c>
      <c r="B1005" s="28" t="s">
        <v>2528</v>
      </c>
      <c r="C1005" s="28" t="s">
        <v>177</v>
      </c>
      <c r="D1005" s="28" t="s">
        <v>141</v>
      </c>
      <c r="E1005" s="28" t="s">
        <v>144</v>
      </c>
      <c r="F1005" s="28" t="s">
        <v>171</v>
      </c>
      <c r="G1005" s="28" t="s">
        <v>155</v>
      </c>
      <c r="H1005" s="28" t="s">
        <v>119</v>
      </c>
      <c r="I1005" s="28" t="s">
        <v>106</v>
      </c>
      <c r="J1005" s="39"/>
    </row>
    <row r="1006" ht="18.75" customHeight="1">
      <c r="A1006" s="28" t="s">
        <v>210</v>
      </c>
      <c r="B1006" s="28" t="s">
        <v>2529</v>
      </c>
      <c r="C1006" s="28" t="s">
        <v>149</v>
      </c>
      <c r="D1006" s="28" t="s">
        <v>165</v>
      </c>
      <c r="E1006" s="28" t="s">
        <v>144</v>
      </c>
      <c r="F1006" s="28" t="s">
        <v>171</v>
      </c>
      <c r="G1006" s="28" t="s">
        <v>155</v>
      </c>
      <c r="H1006" s="28" t="s">
        <v>119</v>
      </c>
      <c r="I1006" s="28" t="s">
        <v>106</v>
      </c>
      <c r="J1006" s="39"/>
    </row>
    <row r="1007" ht="18.75" customHeight="1">
      <c r="A1007" s="28" t="s">
        <v>180</v>
      </c>
      <c r="B1007" s="28" t="s">
        <v>2530</v>
      </c>
      <c r="C1007" s="28" t="s">
        <v>155</v>
      </c>
      <c r="D1007" s="28" t="s">
        <v>160</v>
      </c>
      <c r="E1007" s="28" t="s">
        <v>144</v>
      </c>
      <c r="F1007" s="28" t="s">
        <v>171</v>
      </c>
      <c r="G1007" s="28" t="s">
        <v>155</v>
      </c>
      <c r="H1007" s="28" t="s">
        <v>119</v>
      </c>
      <c r="I1007" s="28" t="s">
        <v>106</v>
      </c>
      <c r="J1007" s="39"/>
    </row>
    <row r="1008" ht="18.75" customHeight="1">
      <c r="A1008" s="28" t="s">
        <v>209</v>
      </c>
      <c r="B1008" s="28" t="s">
        <v>2531</v>
      </c>
      <c r="C1008" s="28" t="s">
        <v>182</v>
      </c>
      <c r="D1008" s="28" t="s">
        <v>146</v>
      </c>
      <c r="E1008" s="28" t="s">
        <v>144</v>
      </c>
      <c r="F1008" s="28" t="s">
        <v>171</v>
      </c>
      <c r="G1008" s="28" t="s">
        <v>155</v>
      </c>
      <c r="H1008" s="28" t="s">
        <v>124</v>
      </c>
      <c r="I1008" s="28" t="s">
        <v>106</v>
      </c>
      <c r="J1008" s="39"/>
    </row>
    <row r="1009" ht="18.75" customHeight="1">
      <c r="A1009" s="28" t="s">
        <v>199</v>
      </c>
      <c r="B1009" s="28" t="s">
        <v>2532</v>
      </c>
      <c r="C1009" s="28" t="s">
        <v>177</v>
      </c>
      <c r="D1009" s="28" t="s">
        <v>165</v>
      </c>
      <c r="E1009" s="28" t="s">
        <v>144</v>
      </c>
      <c r="F1009" s="28" t="s">
        <v>171</v>
      </c>
      <c r="G1009" s="28" t="s">
        <v>155</v>
      </c>
      <c r="H1009" s="28" t="s">
        <v>124</v>
      </c>
      <c r="I1009" s="28" t="s">
        <v>106</v>
      </c>
      <c r="J1009" s="39"/>
    </row>
    <row r="1010" ht="18.75" customHeight="1">
      <c r="A1010" s="28" t="s">
        <v>215</v>
      </c>
      <c r="B1010" s="28" t="s">
        <v>2533</v>
      </c>
      <c r="C1010" s="28" t="s">
        <v>168</v>
      </c>
      <c r="D1010" s="28" t="s">
        <v>168</v>
      </c>
      <c r="E1010" s="28" t="s">
        <v>144</v>
      </c>
      <c r="F1010" s="28" t="s">
        <v>171</v>
      </c>
      <c r="G1010" s="28" t="s">
        <v>155</v>
      </c>
      <c r="H1010" s="28" t="s">
        <v>124</v>
      </c>
      <c r="I1010" s="28" t="s">
        <v>106</v>
      </c>
      <c r="J1010" s="39"/>
    </row>
    <row r="1011" ht="18.75" customHeight="1">
      <c r="A1011" s="28" t="s">
        <v>141</v>
      </c>
      <c r="B1011" s="28" t="s">
        <v>2534</v>
      </c>
      <c r="C1011" s="28" t="s">
        <v>168</v>
      </c>
      <c r="D1011" s="28" t="s">
        <v>141</v>
      </c>
      <c r="E1011" s="28" t="s">
        <v>144</v>
      </c>
      <c r="F1011" s="28" t="s">
        <v>1016</v>
      </c>
      <c r="G1011" s="28" t="s">
        <v>155</v>
      </c>
      <c r="H1011" s="28" t="s">
        <v>119</v>
      </c>
      <c r="I1011" s="28" t="s">
        <v>110</v>
      </c>
      <c r="J1011" s="39"/>
    </row>
    <row r="1012" ht="18.75" customHeight="1">
      <c r="A1012" s="28" t="s">
        <v>147</v>
      </c>
      <c r="B1012" s="28" t="s">
        <v>2535</v>
      </c>
      <c r="C1012" s="28" t="s">
        <v>182</v>
      </c>
      <c r="D1012" s="28" t="s">
        <v>146</v>
      </c>
      <c r="E1012" s="28" t="s">
        <v>144</v>
      </c>
      <c r="F1012" s="28" t="s">
        <v>1016</v>
      </c>
      <c r="G1012" s="28" t="s">
        <v>155</v>
      </c>
      <c r="H1012" s="28" t="s">
        <v>119</v>
      </c>
      <c r="I1012" s="28" t="s">
        <v>110</v>
      </c>
      <c r="J1012" s="39"/>
    </row>
    <row r="1013" ht="18.75" customHeight="1">
      <c r="A1013" s="28" t="s">
        <v>153</v>
      </c>
      <c r="B1013" s="28" t="s">
        <v>2536</v>
      </c>
      <c r="C1013" s="28" t="s">
        <v>215</v>
      </c>
      <c r="D1013" s="28" t="s">
        <v>160</v>
      </c>
      <c r="E1013" s="28" t="s">
        <v>144</v>
      </c>
      <c r="F1013" s="28" t="s">
        <v>790</v>
      </c>
      <c r="G1013" s="28" t="s">
        <v>155</v>
      </c>
      <c r="H1013" s="28" t="s">
        <v>119</v>
      </c>
      <c r="I1013" s="28" t="s">
        <v>110</v>
      </c>
      <c r="J1013" s="39"/>
    </row>
    <row r="1014" ht="18.75" customHeight="1">
      <c r="A1014" s="28" t="s">
        <v>157</v>
      </c>
      <c r="B1014" s="28" t="s">
        <v>2537</v>
      </c>
      <c r="C1014" s="28" t="s">
        <v>163</v>
      </c>
      <c r="D1014" s="28" t="s">
        <v>165</v>
      </c>
      <c r="E1014" s="28" t="s">
        <v>144</v>
      </c>
      <c r="F1014" s="28" t="s">
        <v>200</v>
      </c>
      <c r="G1014" s="28" t="s">
        <v>155</v>
      </c>
      <c r="H1014" s="28" t="s">
        <v>125</v>
      </c>
      <c r="I1014" s="28" t="s">
        <v>110</v>
      </c>
      <c r="J1014" s="39"/>
    </row>
    <row r="1015" ht="18.75" customHeight="1">
      <c r="A1015" s="28" t="s">
        <v>160</v>
      </c>
      <c r="B1015" s="28" t="s">
        <v>2538</v>
      </c>
      <c r="C1015" s="28" t="s">
        <v>184</v>
      </c>
      <c r="D1015" s="28" t="s">
        <v>165</v>
      </c>
      <c r="E1015" s="28" t="s">
        <v>144</v>
      </c>
      <c r="F1015" s="28" t="s">
        <v>152</v>
      </c>
      <c r="G1015" s="28" t="s">
        <v>155</v>
      </c>
      <c r="H1015" s="28" t="s">
        <v>125</v>
      </c>
      <c r="I1015" s="28" t="s">
        <v>110</v>
      </c>
      <c r="J1015" s="39"/>
    </row>
    <row r="1016" ht="18.75" customHeight="1">
      <c r="A1016" s="28" t="s">
        <v>163</v>
      </c>
      <c r="B1016" s="28" t="s">
        <v>2539</v>
      </c>
      <c r="C1016" s="28" t="s">
        <v>209</v>
      </c>
      <c r="D1016" s="28" t="s">
        <v>141</v>
      </c>
      <c r="E1016" s="28" t="s">
        <v>144</v>
      </c>
      <c r="F1016" s="28" t="s">
        <v>200</v>
      </c>
      <c r="G1016" s="28" t="s">
        <v>155</v>
      </c>
      <c r="H1016" s="28" t="s">
        <v>125</v>
      </c>
      <c r="I1016" s="28" t="s">
        <v>110</v>
      </c>
      <c r="J1016" s="39"/>
    </row>
    <row r="1017" ht="18.75" customHeight="1">
      <c r="A1017" s="28" t="s">
        <v>165</v>
      </c>
      <c r="B1017" s="28" t="s">
        <v>2540</v>
      </c>
      <c r="C1017" s="28" t="s">
        <v>163</v>
      </c>
      <c r="D1017" s="28" t="s">
        <v>177</v>
      </c>
      <c r="E1017" s="28" t="s">
        <v>144</v>
      </c>
      <c r="F1017" s="28" t="s">
        <v>1016</v>
      </c>
      <c r="G1017" s="28" t="s">
        <v>155</v>
      </c>
      <c r="H1017" s="28" t="s">
        <v>121</v>
      </c>
      <c r="I1017" s="28" t="s">
        <v>110</v>
      </c>
      <c r="J1017" s="39"/>
    </row>
    <row r="1018" ht="18.75" customHeight="1">
      <c r="A1018" s="28" t="s">
        <v>168</v>
      </c>
      <c r="B1018" s="28" t="s">
        <v>2541</v>
      </c>
      <c r="C1018" s="28" t="s">
        <v>153</v>
      </c>
      <c r="D1018" s="28" t="s">
        <v>141</v>
      </c>
      <c r="E1018" s="28" t="s">
        <v>144</v>
      </c>
      <c r="F1018" s="28" t="s">
        <v>1016</v>
      </c>
      <c r="G1018" s="28" t="s">
        <v>155</v>
      </c>
      <c r="H1018" s="28" t="s">
        <v>121</v>
      </c>
      <c r="I1018" s="28" t="s">
        <v>110</v>
      </c>
      <c r="J1018" s="39"/>
    </row>
    <row r="1019" ht="18.75" customHeight="1">
      <c r="A1019" s="28" t="s">
        <v>150</v>
      </c>
      <c r="B1019" s="28" t="s">
        <v>2542</v>
      </c>
      <c r="C1019" s="28" t="s">
        <v>157</v>
      </c>
      <c r="D1019" s="28" t="s">
        <v>146</v>
      </c>
      <c r="E1019" s="28" t="s">
        <v>144</v>
      </c>
      <c r="F1019" s="28" t="s">
        <v>1016</v>
      </c>
      <c r="G1019" s="28" t="s">
        <v>155</v>
      </c>
      <c r="H1019" s="28" t="s">
        <v>121</v>
      </c>
      <c r="I1019" s="28" t="s">
        <v>110</v>
      </c>
      <c r="J1019" s="39"/>
    </row>
    <row r="1020" ht="18.75" customHeight="1">
      <c r="A1020" s="28" t="s">
        <v>146</v>
      </c>
      <c r="B1020" s="28" t="s">
        <v>2543</v>
      </c>
      <c r="C1020" s="28" t="s">
        <v>217</v>
      </c>
      <c r="D1020" s="28" t="s">
        <v>157</v>
      </c>
      <c r="E1020" s="28" t="s">
        <v>144</v>
      </c>
      <c r="F1020" s="28" t="s">
        <v>200</v>
      </c>
      <c r="G1020" s="28" t="s">
        <v>155</v>
      </c>
      <c r="H1020" s="28" t="s">
        <v>126</v>
      </c>
      <c r="I1020" s="28" t="s">
        <v>110</v>
      </c>
      <c r="J1020" s="39"/>
    </row>
    <row r="1021" ht="18.75" customHeight="1">
      <c r="A1021" s="28" t="s">
        <v>155</v>
      </c>
      <c r="B1021" s="28" t="s">
        <v>2544</v>
      </c>
      <c r="C1021" s="28" t="s">
        <v>150</v>
      </c>
      <c r="D1021" s="28" t="s">
        <v>177</v>
      </c>
      <c r="E1021" s="28" t="s">
        <v>144</v>
      </c>
      <c r="F1021" s="28" t="s">
        <v>1016</v>
      </c>
      <c r="G1021" s="28" t="s">
        <v>155</v>
      </c>
      <c r="H1021" s="28" t="s">
        <v>126</v>
      </c>
      <c r="I1021" s="28" t="s">
        <v>110</v>
      </c>
      <c r="J1021" s="39"/>
    </row>
    <row r="1022" ht="18.75" customHeight="1">
      <c r="A1022" s="28" t="s">
        <v>177</v>
      </c>
      <c r="B1022" s="28" t="s">
        <v>2545</v>
      </c>
      <c r="C1022" s="28" t="s">
        <v>215</v>
      </c>
      <c r="D1022" s="28" t="s">
        <v>157</v>
      </c>
      <c r="E1022" s="28" t="s">
        <v>144</v>
      </c>
      <c r="F1022" s="28" t="s">
        <v>1016</v>
      </c>
      <c r="G1022" s="28" t="s">
        <v>155</v>
      </c>
      <c r="H1022" s="28" t="s">
        <v>126</v>
      </c>
      <c r="I1022" s="28" t="s">
        <v>110</v>
      </c>
      <c r="J1022" s="39"/>
    </row>
    <row r="1023" ht="18.75" customHeight="1">
      <c r="A1023" s="28" t="s">
        <v>149</v>
      </c>
      <c r="B1023" s="28" t="s">
        <v>2546</v>
      </c>
      <c r="C1023" s="28" t="s">
        <v>153</v>
      </c>
      <c r="D1023" s="28" t="s">
        <v>163</v>
      </c>
      <c r="E1023" s="28" t="s">
        <v>144</v>
      </c>
      <c r="F1023" s="28" t="s">
        <v>1016</v>
      </c>
      <c r="G1023" s="28" t="s">
        <v>155</v>
      </c>
      <c r="H1023" s="28" t="s">
        <v>122</v>
      </c>
      <c r="I1023" s="28" t="s">
        <v>110</v>
      </c>
      <c r="J1023" s="39"/>
    </row>
    <row r="1024" ht="18.75" customHeight="1">
      <c r="A1024" s="28" t="s">
        <v>192</v>
      </c>
      <c r="B1024" s="28" t="s">
        <v>2288</v>
      </c>
      <c r="C1024" s="28" t="s">
        <v>182</v>
      </c>
      <c r="D1024" s="28" t="s">
        <v>141</v>
      </c>
      <c r="E1024" s="28" t="s">
        <v>144</v>
      </c>
      <c r="F1024" s="28" t="s">
        <v>1016</v>
      </c>
      <c r="G1024" s="28" t="s">
        <v>155</v>
      </c>
      <c r="H1024" s="28" t="s">
        <v>122</v>
      </c>
      <c r="I1024" s="28" t="s">
        <v>110</v>
      </c>
      <c r="J1024" s="39"/>
    </row>
    <row r="1025" ht="18.75" customHeight="1">
      <c r="A1025" s="28" t="s">
        <v>143</v>
      </c>
      <c r="B1025" s="28" t="s">
        <v>2547</v>
      </c>
      <c r="C1025" s="28" t="s">
        <v>141</v>
      </c>
      <c r="D1025" s="28" t="s">
        <v>165</v>
      </c>
      <c r="E1025" s="28" t="s">
        <v>144</v>
      </c>
      <c r="F1025" s="28" t="s">
        <v>1016</v>
      </c>
      <c r="G1025" s="28" t="s">
        <v>155</v>
      </c>
      <c r="H1025" s="28" t="s">
        <v>122</v>
      </c>
      <c r="I1025" s="28" t="s">
        <v>110</v>
      </c>
      <c r="J1025" s="39"/>
    </row>
    <row r="1026" ht="18.75" customHeight="1">
      <c r="A1026" s="28" t="s">
        <v>159</v>
      </c>
      <c r="B1026" s="28" t="s">
        <v>2548</v>
      </c>
      <c r="C1026" s="28" t="s">
        <v>196</v>
      </c>
      <c r="D1026" s="28" t="s">
        <v>153</v>
      </c>
      <c r="E1026" s="28" t="s">
        <v>144</v>
      </c>
      <c r="F1026" s="28" t="s">
        <v>200</v>
      </c>
      <c r="G1026" s="28" t="s">
        <v>155</v>
      </c>
      <c r="H1026" s="28" t="s">
        <v>127</v>
      </c>
      <c r="I1026" s="28" t="s">
        <v>110</v>
      </c>
      <c r="J1026" s="39"/>
    </row>
    <row r="1027" ht="18.75" customHeight="1">
      <c r="A1027" s="28" t="s">
        <v>196</v>
      </c>
      <c r="B1027" s="28" t="s">
        <v>2549</v>
      </c>
      <c r="C1027" s="28" t="s">
        <v>157</v>
      </c>
      <c r="D1027" s="28" t="s">
        <v>153</v>
      </c>
      <c r="E1027" s="28" t="s">
        <v>144</v>
      </c>
      <c r="F1027" s="28" t="s">
        <v>200</v>
      </c>
      <c r="G1027" s="28" t="s">
        <v>155</v>
      </c>
      <c r="H1027" s="28" t="s">
        <v>127</v>
      </c>
      <c r="I1027" s="28" t="s">
        <v>110</v>
      </c>
      <c r="J1027" s="39"/>
    </row>
    <row r="1028" ht="18.75" customHeight="1">
      <c r="A1028" s="28" t="s">
        <v>182</v>
      </c>
      <c r="B1028" s="28" t="s">
        <v>2550</v>
      </c>
      <c r="C1028" s="28" t="s">
        <v>180</v>
      </c>
      <c r="D1028" s="28" t="s">
        <v>147</v>
      </c>
      <c r="E1028" s="28" t="s">
        <v>144</v>
      </c>
      <c r="F1028" s="28" t="s">
        <v>200</v>
      </c>
      <c r="G1028" s="28" t="s">
        <v>155</v>
      </c>
      <c r="H1028" s="28" t="s">
        <v>127</v>
      </c>
      <c r="I1028" s="28" t="s">
        <v>110</v>
      </c>
      <c r="J1028" s="39"/>
    </row>
    <row r="1029" ht="18.75" customHeight="1">
      <c r="A1029" s="28" t="s">
        <v>201</v>
      </c>
      <c r="B1029" s="28" t="s">
        <v>2551</v>
      </c>
      <c r="C1029" s="28" t="s">
        <v>210</v>
      </c>
      <c r="D1029" s="28" t="s">
        <v>146</v>
      </c>
      <c r="E1029" s="28" t="s">
        <v>144</v>
      </c>
      <c r="F1029" s="28" t="s">
        <v>1016</v>
      </c>
      <c r="G1029" s="28" t="s">
        <v>155</v>
      </c>
      <c r="H1029" s="28" t="s">
        <v>120</v>
      </c>
      <c r="I1029" s="28" t="s">
        <v>110</v>
      </c>
      <c r="J1029" s="39"/>
    </row>
    <row r="1030" ht="18.75" customHeight="1">
      <c r="A1030" s="28" t="s">
        <v>203</v>
      </c>
      <c r="B1030" s="28" t="s">
        <v>2552</v>
      </c>
      <c r="C1030" s="28" t="s">
        <v>149</v>
      </c>
      <c r="D1030" s="28" t="s">
        <v>155</v>
      </c>
      <c r="E1030" s="28" t="s">
        <v>144</v>
      </c>
      <c r="F1030" s="28" t="s">
        <v>1016</v>
      </c>
      <c r="G1030" s="28" t="s">
        <v>155</v>
      </c>
      <c r="H1030" s="28" t="s">
        <v>120</v>
      </c>
      <c r="I1030" s="28" t="s">
        <v>110</v>
      </c>
      <c r="J1030" s="39"/>
    </row>
    <row r="1031" ht="18.75" customHeight="1">
      <c r="A1031" s="28" t="s">
        <v>173</v>
      </c>
      <c r="B1031" s="28" t="s">
        <v>2553</v>
      </c>
      <c r="C1031" s="28" t="s">
        <v>153</v>
      </c>
      <c r="D1031" s="28" t="s">
        <v>147</v>
      </c>
      <c r="E1031" s="28" t="s">
        <v>144</v>
      </c>
      <c r="F1031" s="28" t="s">
        <v>1016</v>
      </c>
      <c r="G1031" s="28" t="s">
        <v>155</v>
      </c>
      <c r="H1031" s="28" t="s">
        <v>120</v>
      </c>
      <c r="I1031" s="28" t="s">
        <v>110</v>
      </c>
      <c r="J1031" s="39"/>
    </row>
    <row r="1032" ht="18.75" customHeight="1">
      <c r="A1032" s="28" t="s">
        <v>207</v>
      </c>
      <c r="B1032" s="28" t="s">
        <v>2554</v>
      </c>
      <c r="C1032" s="28" t="s">
        <v>163</v>
      </c>
      <c r="D1032" s="28" t="s">
        <v>157</v>
      </c>
      <c r="E1032" s="28" t="s">
        <v>144</v>
      </c>
      <c r="F1032" s="28" t="s">
        <v>1016</v>
      </c>
      <c r="G1032" s="28" t="s">
        <v>155</v>
      </c>
      <c r="H1032" s="28" t="s">
        <v>124</v>
      </c>
      <c r="I1032" s="28" t="s">
        <v>110</v>
      </c>
      <c r="J1032" s="39"/>
    </row>
    <row r="1033" ht="18.75" customHeight="1">
      <c r="A1033" s="28" t="s">
        <v>210</v>
      </c>
      <c r="B1033" s="28" t="s">
        <v>2555</v>
      </c>
      <c r="C1033" s="28" t="s">
        <v>157</v>
      </c>
      <c r="D1033" s="28" t="s">
        <v>155</v>
      </c>
      <c r="E1033" s="28" t="s">
        <v>144</v>
      </c>
      <c r="F1033" s="28" t="s">
        <v>200</v>
      </c>
      <c r="G1033" s="28" t="s">
        <v>155</v>
      </c>
      <c r="H1033" s="28" t="s">
        <v>124</v>
      </c>
      <c r="I1033" s="28" t="s">
        <v>110</v>
      </c>
      <c r="J1033" s="39"/>
    </row>
    <row r="1034" ht="18.75" customHeight="1">
      <c r="A1034" s="28" t="s">
        <v>180</v>
      </c>
      <c r="B1034" s="28" t="s">
        <v>2556</v>
      </c>
      <c r="C1034" s="28" t="s">
        <v>217</v>
      </c>
      <c r="D1034" s="28" t="s">
        <v>150</v>
      </c>
      <c r="E1034" s="28" t="s">
        <v>144</v>
      </c>
      <c r="F1034" s="28" t="s">
        <v>1016</v>
      </c>
      <c r="G1034" s="28" t="s">
        <v>155</v>
      </c>
      <c r="H1034" s="28" t="s">
        <v>124</v>
      </c>
      <c r="I1034" s="28" t="s">
        <v>110</v>
      </c>
      <c r="J1034" s="39"/>
    </row>
    <row r="1035" ht="18.75" customHeight="1">
      <c r="A1035" s="28" t="s">
        <v>209</v>
      </c>
      <c r="B1035" s="28" t="s">
        <v>2557</v>
      </c>
      <c r="C1035" s="28" t="s">
        <v>217</v>
      </c>
      <c r="D1035" s="28" t="s">
        <v>160</v>
      </c>
      <c r="E1035" s="28" t="s">
        <v>144</v>
      </c>
      <c r="F1035" s="28" t="s">
        <v>1016</v>
      </c>
      <c r="G1035" s="28" t="s">
        <v>155</v>
      </c>
      <c r="H1035" s="28" t="s">
        <v>123</v>
      </c>
      <c r="I1035" s="28" t="s">
        <v>110</v>
      </c>
      <c r="J1035" s="39"/>
    </row>
    <row r="1036" ht="18.75" customHeight="1">
      <c r="A1036" s="28" t="s">
        <v>199</v>
      </c>
      <c r="B1036" s="28" t="s">
        <v>2558</v>
      </c>
      <c r="C1036" s="28" t="s">
        <v>177</v>
      </c>
      <c r="D1036" s="28" t="s">
        <v>150</v>
      </c>
      <c r="E1036" s="28" t="s">
        <v>144</v>
      </c>
      <c r="F1036" s="28" t="s">
        <v>666</v>
      </c>
      <c r="G1036" s="28" t="s">
        <v>155</v>
      </c>
      <c r="H1036" s="28" t="s">
        <v>123</v>
      </c>
      <c r="I1036" s="28" t="s">
        <v>110</v>
      </c>
      <c r="J1036" s="39"/>
    </row>
    <row r="1037" ht="18.75" customHeight="1">
      <c r="A1037" s="28" t="s">
        <v>215</v>
      </c>
      <c r="B1037" s="28" t="s">
        <v>2559</v>
      </c>
      <c r="C1037" s="28" t="s">
        <v>203</v>
      </c>
      <c r="D1037" s="28" t="s">
        <v>155</v>
      </c>
      <c r="E1037" s="28" t="s">
        <v>144</v>
      </c>
      <c r="F1037" s="28" t="s">
        <v>200</v>
      </c>
      <c r="G1037" s="28" t="s">
        <v>155</v>
      </c>
      <c r="H1037" s="28" t="s">
        <v>123</v>
      </c>
      <c r="I1037" s="28" t="s">
        <v>110</v>
      </c>
      <c r="J1037" s="39"/>
    </row>
    <row r="1038" ht="18.75" customHeight="1">
      <c r="A1038" s="28" t="s">
        <v>141</v>
      </c>
      <c r="B1038" s="28" t="s">
        <v>2560</v>
      </c>
      <c r="C1038" s="28" t="s">
        <v>141</v>
      </c>
      <c r="D1038" s="28" t="s">
        <v>177</v>
      </c>
      <c r="E1038" s="28" t="s">
        <v>144</v>
      </c>
      <c r="F1038" s="28" t="s">
        <v>1300</v>
      </c>
      <c r="G1038" s="28" t="s">
        <v>155</v>
      </c>
      <c r="H1038" s="28" t="s">
        <v>119</v>
      </c>
      <c r="I1038" s="28" t="s">
        <v>112</v>
      </c>
      <c r="J1038" s="39"/>
    </row>
    <row r="1039" ht="18.75" customHeight="1">
      <c r="A1039" s="28" t="s">
        <v>147</v>
      </c>
      <c r="B1039" s="28" t="s">
        <v>2561</v>
      </c>
      <c r="C1039" s="28" t="s">
        <v>210</v>
      </c>
      <c r="D1039" s="28" t="s">
        <v>141</v>
      </c>
      <c r="E1039" s="28" t="s">
        <v>144</v>
      </c>
      <c r="F1039" s="28" t="s">
        <v>1300</v>
      </c>
      <c r="G1039" s="28" t="s">
        <v>155</v>
      </c>
      <c r="H1039" s="28" t="s">
        <v>119</v>
      </c>
      <c r="I1039" s="28" t="s">
        <v>112</v>
      </c>
      <c r="J1039" s="39"/>
    </row>
    <row r="1040" ht="18.75" customHeight="1">
      <c r="A1040" s="28" t="s">
        <v>153</v>
      </c>
      <c r="B1040" s="28" t="s">
        <v>2562</v>
      </c>
      <c r="C1040" s="28" t="s">
        <v>141</v>
      </c>
      <c r="D1040" s="28" t="s">
        <v>141</v>
      </c>
      <c r="E1040" s="28" t="s">
        <v>144</v>
      </c>
      <c r="F1040" s="28" t="s">
        <v>1300</v>
      </c>
      <c r="G1040" s="28" t="s">
        <v>155</v>
      </c>
      <c r="H1040" s="28" t="s">
        <v>119</v>
      </c>
      <c r="I1040" s="28" t="s">
        <v>112</v>
      </c>
      <c r="J1040" s="39"/>
    </row>
    <row r="1041" ht="18.75" customHeight="1">
      <c r="A1041" s="28" t="s">
        <v>157</v>
      </c>
      <c r="B1041" s="28" t="s">
        <v>2563</v>
      </c>
      <c r="C1041" s="28" t="s">
        <v>157</v>
      </c>
      <c r="D1041" s="28" t="s">
        <v>150</v>
      </c>
      <c r="E1041" s="28" t="s">
        <v>144</v>
      </c>
      <c r="F1041" s="28" t="s">
        <v>1300</v>
      </c>
      <c r="G1041" s="28" t="s">
        <v>155</v>
      </c>
      <c r="H1041" s="28" t="s">
        <v>121</v>
      </c>
      <c r="I1041" s="28" t="s">
        <v>112</v>
      </c>
      <c r="J1041" s="39"/>
    </row>
    <row r="1042" ht="18.75" customHeight="1">
      <c r="A1042" s="28" t="s">
        <v>160</v>
      </c>
      <c r="B1042" s="28" t="s">
        <v>2564</v>
      </c>
      <c r="C1042" s="28" t="s">
        <v>215</v>
      </c>
      <c r="D1042" s="28" t="s">
        <v>157</v>
      </c>
      <c r="E1042" s="28" t="s">
        <v>144</v>
      </c>
      <c r="F1042" s="28" t="s">
        <v>1300</v>
      </c>
      <c r="G1042" s="28" t="s">
        <v>155</v>
      </c>
      <c r="H1042" s="28" t="s">
        <v>121</v>
      </c>
      <c r="I1042" s="28" t="s">
        <v>112</v>
      </c>
      <c r="J1042" s="39"/>
    </row>
    <row r="1043" ht="18.75" customHeight="1">
      <c r="A1043" s="28" t="s">
        <v>163</v>
      </c>
      <c r="B1043" s="28" t="s">
        <v>2565</v>
      </c>
      <c r="C1043" s="28" t="s">
        <v>203</v>
      </c>
      <c r="D1043" s="28" t="s">
        <v>157</v>
      </c>
      <c r="E1043" s="28" t="s">
        <v>144</v>
      </c>
      <c r="F1043" s="28" t="s">
        <v>2566</v>
      </c>
      <c r="G1043" s="28" t="s">
        <v>155</v>
      </c>
      <c r="H1043" s="28" t="s">
        <v>121</v>
      </c>
      <c r="I1043" s="28" t="s">
        <v>112</v>
      </c>
      <c r="J1043" s="39"/>
    </row>
    <row r="1044" ht="18.75" customHeight="1">
      <c r="A1044" s="28" t="s">
        <v>165</v>
      </c>
      <c r="B1044" s="28" t="s">
        <v>2567</v>
      </c>
      <c r="C1044" s="28" t="s">
        <v>180</v>
      </c>
      <c r="D1044" s="28" t="s">
        <v>150</v>
      </c>
      <c r="E1044" s="28" t="s">
        <v>144</v>
      </c>
      <c r="F1044" s="28" t="s">
        <v>1300</v>
      </c>
      <c r="G1044" s="28" t="s">
        <v>155</v>
      </c>
      <c r="H1044" s="28" t="s">
        <v>126</v>
      </c>
      <c r="I1044" s="28" t="s">
        <v>112</v>
      </c>
      <c r="J1044" s="39"/>
    </row>
    <row r="1045" ht="18.75" customHeight="1">
      <c r="A1045" s="28" t="s">
        <v>168</v>
      </c>
      <c r="B1045" s="28" t="s">
        <v>2568</v>
      </c>
      <c r="C1045" s="28" t="s">
        <v>201</v>
      </c>
      <c r="D1045" s="28" t="s">
        <v>160</v>
      </c>
      <c r="E1045" s="28" t="s">
        <v>144</v>
      </c>
      <c r="F1045" s="28" t="s">
        <v>1300</v>
      </c>
      <c r="G1045" s="28" t="s">
        <v>155</v>
      </c>
      <c r="H1045" s="28" t="s">
        <v>126</v>
      </c>
      <c r="I1045" s="28" t="s">
        <v>112</v>
      </c>
      <c r="J1045" s="39"/>
    </row>
    <row r="1046" ht="18.75" customHeight="1">
      <c r="A1046" s="28" t="s">
        <v>150</v>
      </c>
      <c r="B1046" s="28" t="s">
        <v>2569</v>
      </c>
      <c r="C1046" s="28" t="s">
        <v>180</v>
      </c>
      <c r="D1046" s="28" t="s">
        <v>177</v>
      </c>
      <c r="E1046" s="28" t="s">
        <v>144</v>
      </c>
      <c r="F1046" s="28" t="s">
        <v>1300</v>
      </c>
      <c r="G1046" s="28" t="s">
        <v>155</v>
      </c>
      <c r="H1046" s="28" t="s">
        <v>126</v>
      </c>
      <c r="I1046" s="28" t="s">
        <v>112</v>
      </c>
      <c r="J1046" s="39"/>
    </row>
    <row r="1047" ht="18.75" customHeight="1">
      <c r="A1047" s="28" t="s">
        <v>146</v>
      </c>
      <c r="B1047" s="28" t="s">
        <v>2570</v>
      </c>
      <c r="C1047" s="28" t="s">
        <v>203</v>
      </c>
      <c r="D1047" s="28" t="s">
        <v>160</v>
      </c>
      <c r="E1047" s="28" t="s">
        <v>144</v>
      </c>
      <c r="F1047" s="28" t="s">
        <v>1300</v>
      </c>
      <c r="G1047" s="28" t="s">
        <v>155</v>
      </c>
      <c r="H1047" s="28" t="s">
        <v>122</v>
      </c>
      <c r="I1047" s="28" t="s">
        <v>112</v>
      </c>
      <c r="J1047" s="39"/>
    </row>
    <row r="1048" ht="18.75" customHeight="1">
      <c r="A1048" s="28" t="s">
        <v>155</v>
      </c>
      <c r="B1048" s="28" t="s">
        <v>2571</v>
      </c>
      <c r="C1048" s="28" t="s">
        <v>199</v>
      </c>
      <c r="D1048" s="28" t="s">
        <v>168</v>
      </c>
      <c r="E1048" s="28" t="s">
        <v>144</v>
      </c>
      <c r="F1048" s="28" t="s">
        <v>2566</v>
      </c>
      <c r="G1048" s="28" t="s">
        <v>155</v>
      </c>
      <c r="H1048" s="28" t="s">
        <v>122</v>
      </c>
      <c r="I1048" s="28" t="s">
        <v>112</v>
      </c>
      <c r="J1048" s="39"/>
    </row>
    <row r="1049" ht="18.75" customHeight="1">
      <c r="A1049" s="28" t="s">
        <v>177</v>
      </c>
      <c r="B1049" s="28" t="s">
        <v>2572</v>
      </c>
      <c r="C1049" s="28" t="s">
        <v>199</v>
      </c>
      <c r="D1049" s="28" t="s">
        <v>153</v>
      </c>
      <c r="E1049" s="28" t="s">
        <v>144</v>
      </c>
      <c r="F1049" s="28" t="s">
        <v>1300</v>
      </c>
      <c r="G1049" s="28" t="s">
        <v>155</v>
      </c>
      <c r="H1049" s="28" t="s">
        <v>122</v>
      </c>
      <c r="I1049" s="28" t="s">
        <v>112</v>
      </c>
      <c r="J1049" s="39"/>
    </row>
    <row r="1050" ht="18.75" customHeight="1">
      <c r="A1050" s="28" t="s">
        <v>149</v>
      </c>
      <c r="B1050" s="28" t="s">
        <v>2573</v>
      </c>
      <c r="C1050" s="28" t="s">
        <v>146</v>
      </c>
      <c r="D1050" s="28" t="s">
        <v>146</v>
      </c>
      <c r="E1050" s="28" t="s">
        <v>144</v>
      </c>
      <c r="F1050" s="28" t="s">
        <v>1300</v>
      </c>
      <c r="G1050" s="28" t="s">
        <v>155</v>
      </c>
      <c r="H1050" s="28" t="s">
        <v>120</v>
      </c>
      <c r="I1050" s="28" t="s">
        <v>112</v>
      </c>
      <c r="J1050" s="39"/>
    </row>
    <row r="1051" ht="18.75" customHeight="1">
      <c r="A1051" s="28" t="s">
        <v>192</v>
      </c>
      <c r="B1051" s="28" t="s">
        <v>2574</v>
      </c>
      <c r="C1051" s="28" t="s">
        <v>182</v>
      </c>
      <c r="D1051" s="28" t="s">
        <v>141</v>
      </c>
      <c r="E1051" s="28" t="s">
        <v>144</v>
      </c>
      <c r="F1051" s="28" t="s">
        <v>1300</v>
      </c>
      <c r="G1051" s="28" t="s">
        <v>155</v>
      </c>
      <c r="H1051" s="28" t="s">
        <v>120</v>
      </c>
      <c r="I1051" s="28" t="s">
        <v>112</v>
      </c>
      <c r="J1051" s="39"/>
    </row>
    <row r="1052" ht="18.75" customHeight="1">
      <c r="A1052" s="28" t="s">
        <v>143</v>
      </c>
      <c r="B1052" s="28" t="s">
        <v>2575</v>
      </c>
      <c r="C1052" s="28" t="s">
        <v>180</v>
      </c>
      <c r="D1052" s="28" t="s">
        <v>141</v>
      </c>
      <c r="E1052" s="28" t="s">
        <v>144</v>
      </c>
      <c r="F1052" s="28" t="s">
        <v>1300</v>
      </c>
      <c r="G1052" s="28" t="s">
        <v>155</v>
      </c>
      <c r="H1052" s="28" t="s">
        <v>120</v>
      </c>
      <c r="I1052" s="28" t="s">
        <v>112</v>
      </c>
      <c r="J1052" s="39"/>
    </row>
    <row r="1053" ht="18.75" customHeight="1">
      <c r="A1053" s="28" t="s">
        <v>159</v>
      </c>
      <c r="B1053" s="28" t="s">
        <v>2576</v>
      </c>
      <c r="C1053" s="28" t="s">
        <v>168</v>
      </c>
      <c r="D1053" s="28" t="s">
        <v>157</v>
      </c>
      <c r="E1053" s="28" t="s">
        <v>144</v>
      </c>
      <c r="F1053" s="28" t="s">
        <v>1300</v>
      </c>
      <c r="G1053" s="28" t="s">
        <v>155</v>
      </c>
      <c r="H1053" s="28" t="s">
        <v>124</v>
      </c>
      <c r="I1053" s="28" t="s">
        <v>112</v>
      </c>
      <c r="J1053" s="39"/>
    </row>
    <row r="1054" ht="18.75" customHeight="1">
      <c r="A1054" s="28" t="s">
        <v>196</v>
      </c>
      <c r="B1054" s="28" t="s">
        <v>2577</v>
      </c>
      <c r="C1054" s="28" t="s">
        <v>192</v>
      </c>
      <c r="D1054" s="28" t="s">
        <v>168</v>
      </c>
      <c r="E1054" s="28" t="s">
        <v>144</v>
      </c>
      <c r="F1054" s="28" t="s">
        <v>1300</v>
      </c>
      <c r="G1054" s="28" t="s">
        <v>155</v>
      </c>
      <c r="H1054" s="28" t="s">
        <v>124</v>
      </c>
      <c r="I1054" s="28" t="s">
        <v>112</v>
      </c>
      <c r="J1054" s="39"/>
    </row>
    <row r="1055" ht="18.75" customHeight="1">
      <c r="A1055" s="28" t="s">
        <v>182</v>
      </c>
      <c r="B1055" s="28" t="s">
        <v>2578</v>
      </c>
      <c r="C1055" s="28" t="s">
        <v>192</v>
      </c>
      <c r="D1055" s="28" t="s">
        <v>177</v>
      </c>
      <c r="E1055" s="28" t="s">
        <v>144</v>
      </c>
      <c r="F1055" s="28" t="s">
        <v>1300</v>
      </c>
      <c r="G1055" s="28" t="s">
        <v>155</v>
      </c>
      <c r="H1055" s="28" t="s">
        <v>124</v>
      </c>
      <c r="I1055" s="28" t="s">
        <v>112</v>
      </c>
      <c r="J1055" s="39"/>
    </row>
    <row r="1056" ht="18.75" customHeight="1">
      <c r="A1056" s="28" t="s">
        <v>201</v>
      </c>
      <c r="B1056" s="28" t="s">
        <v>2579</v>
      </c>
      <c r="C1056" s="28" t="s">
        <v>209</v>
      </c>
      <c r="D1056" s="28" t="s">
        <v>165</v>
      </c>
      <c r="E1056" s="28" t="s">
        <v>144</v>
      </c>
      <c r="F1056" s="28" t="s">
        <v>1300</v>
      </c>
      <c r="G1056" s="28" t="s">
        <v>155</v>
      </c>
      <c r="H1056" s="28" t="s">
        <v>123</v>
      </c>
      <c r="I1056" s="28" t="s">
        <v>112</v>
      </c>
      <c r="J1056" s="39"/>
    </row>
    <row r="1057" ht="18.75" customHeight="1">
      <c r="A1057" s="28" t="s">
        <v>203</v>
      </c>
      <c r="B1057" s="28" t="s">
        <v>2580</v>
      </c>
      <c r="C1057" s="28" t="s">
        <v>217</v>
      </c>
      <c r="D1057" s="28" t="s">
        <v>141</v>
      </c>
      <c r="E1057" s="28" t="s">
        <v>144</v>
      </c>
      <c r="F1057" s="28" t="s">
        <v>1300</v>
      </c>
      <c r="G1057" s="28" t="s">
        <v>155</v>
      </c>
      <c r="H1057" s="28" t="s">
        <v>123</v>
      </c>
      <c r="I1057" s="28" t="s">
        <v>112</v>
      </c>
      <c r="J1057" s="39"/>
    </row>
    <row r="1058" ht="18.75" customHeight="1">
      <c r="A1058" s="28" t="s">
        <v>173</v>
      </c>
      <c r="B1058" s="28" t="s">
        <v>2581</v>
      </c>
      <c r="C1058" s="28" t="s">
        <v>168</v>
      </c>
      <c r="D1058" s="28" t="s">
        <v>155</v>
      </c>
      <c r="E1058" s="28" t="s">
        <v>144</v>
      </c>
      <c r="F1058" s="28" t="s">
        <v>1300</v>
      </c>
      <c r="G1058" s="28" t="s">
        <v>155</v>
      </c>
      <c r="H1058" s="28" t="s">
        <v>123</v>
      </c>
      <c r="I1058" s="28" t="s">
        <v>112</v>
      </c>
      <c r="J1058" s="39"/>
    </row>
    <row r="1059" ht="18.75" customHeight="1">
      <c r="A1059" s="28" t="s">
        <v>207</v>
      </c>
      <c r="B1059" s="28" t="s">
        <v>2582</v>
      </c>
      <c r="C1059" s="28" t="s">
        <v>199</v>
      </c>
      <c r="D1059" s="28" t="s">
        <v>147</v>
      </c>
      <c r="E1059" s="28" t="s">
        <v>144</v>
      </c>
      <c r="F1059" s="28" t="s">
        <v>1300</v>
      </c>
      <c r="G1059" s="28" t="s">
        <v>155</v>
      </c>
      <c r="H1059" s="28" t="s">
        <v>125</v>
      </c>
      <c r="I1059" s="28" t="s">
        <v>112</v>
      </c>
      <c r="J1059" s="39"/>
    </row>
    <row r="1060" ht="18.75" customHeight="1">
      <c r="A1060" s="28" t="s">
        <v>210</v>
      </c>
      <c r="B1060" s="28" t="s">
        <v>2583</v>
      </c>
      <c r="C1060" s="28" t="s">
        <v>159</v>
      </c>
      <c r="D1060" s="28" t="s">
        <v>141</v>
      </c>
      <c r="E1060" s="28" t="s">
        <v>144</v>
      </c>
      <c r="F1060" s="28" t="s">
        <v>1300</v>
      </c>
      <c r="G1060" s="28" t="s">
        <v>155</v>
      </c>
      <c r="H1060" s="28" t="s">
        <v>125</v>
      </c>
      <c r="I1060" s="28" t="s">
        <v>112</v>
      </c>
      <c r="J1060" s="39"/>
    </row>
    <row r="1061" ht="18.75" customHeight="1">
      <c r="A1061" s="28" t="s">
        <v>180</v>
      </c>
      <c r="B1061" s="28" t="s">
        <v>2584</v>
      </c>
      <c r="C1061" s="28" t="s">
        <v>201</v>
      </c>
      <c r="D1061" s="28" t="s">
        <v>160</v>
      </c>
      <c r="E1061" s="28" t="s">
        <v>144</v>
      </c>
      <c r="F1061" s="28" t="s">
        <v>1300</v>
      </c>
      <c r="G1061" s="28" t="s">
        <v>155</v>
      </c>
      <c r="H1061" s="28" t="s">
        <v>125</v>
      </c>
      <c r="I1061" s="28" t="s">
        <v>112</v>
      </c>
      <c r="J1061" s="39"/>
    </row>
    <row r="1062" ht="18.75" customHeight="1">
      <c r="A1062" s="28" t="s">
        <v>209</v>
      </c>
      <c r="B1062" s="28" t="s">
        <v>1761</v>
      </c>
      <c r="C1062" s="28" t="s">
        <v>143</v>
      </c>
      <c r="D1062" s="28" t="s">
        <v>141</v>
      </c>
      <c r="E1062" s="28" t="s">
        <v>144</v>
      </c>
      <c r="F1062" s="28" t="s">
        <v>1300</v>
      </c>
      <c r="G1062" s="28" t="s">
        <v>155</v>
      </c>
      <c r="H1062" s="28" t="s">
        <v>127</v>
      </c>
      <c r="I1062" s="28" t="s">
        <v>112</v>
      </c>
      <c r="J1062" s="39"/>
    </row>
    <row r="1063" ht="18.75" customHeight="1">
      <c r="A1063" s="28" t="s">
        <v>199</v>
      </c>
      <c r="B1063" s="28" t="s">
        <v>2585</v>
      </c>
      <c r="C1063" s="28" t="s">
        <v>149</v>
      </c>
      <c r="D1063" s="28" t="s">
        <v>160</v>
      </c>
      <c r="E1063" s="28" t="s">
        <v>144</v>
      </c>
      <c r="F1063" s="28" t="s">
        <v>1300</v>
      </c>
      <c r="G1063" s="28" t="s">
        <v>155</v>
      </c>
      <c r="H1063" s="28" t="s">
        <v>127</v>
      </c>
      <c r="I1063" s="28" t="s">
        <v>112</v>
      </c>
      <c r="J1063" s="39"/>
    </row>
    <row r="1064" ht="18.75" customHeight="1">
      <c r="A1064" s="28" t="s">
        <v>215</v>
      </c>
      <c r="B1064" s="28" t="s">
        <v>2586</v>
      </c>
      <c r="C1064" s="28" t="s">
        <v>141</v>
      </c>
      <c r="D1064" s="28" t="s">
        <v>141</v>
      </c>
      <c r="E1064" s="28" t="s">
        <v>144</v>
      </c>
      <c r="F1064" s="28" t="s">
        <v>1300</v>
      </c>
      <c r="G1064" s="28" t="s">
        <v>155</v>
      </c>
      <c r="H1064" s="28" t="s">
        <v>127</v>
      </c>
      <c r="I1064" s="28" t="s">
        <v>112</v>
      </c>
      <c r="J1064" s="39"/>
    </row>
    <row r="1065" ht="18.75" customHeight="1">
      <c r="A1065" s="28" t="s">
        <v>141</v>
      </c>
      <c r="B1065" s="28" t="s">
        <v>2587</v>
      </c>
      <c r="C1065" s="28" t="s">
        <v>149</v>
      </c>
      <c r="D1065" s="28" t="s">
        <v>155</v>
      </c>
      <c r="E1065" s="28" t="s">
        <v>144</v>
      </c>
      <c r="F1065" s="28" t="s">
        <v>730</v>
      </c>
      <c r="G1065" s="28" t="s">
        <v>155</v>
      </c>
      <c r="H1065" s="28" t="s">
        <v>123</v>
      </c>
      <c r="I1065" s="28" t="s">
        <v>108</v>
      </c>
      <c r="J1065" s="39"/>
    </row>
    <row r="1066" ht="18.75" customHeight="1">
      <c r="A1066" s="28" t="s">
        <v>147</v>
      </c>
      <c r="B1066" s="28" t="s">
        <v>2588</v>
      </c>
      <c r="C1066" s="28" t="s">
        <v>165</v>
      </c>
      <c r="D1066" s="28" t="s">
        <v>165</v>
      </c>
      <c r="E1066" s="28" t="s">
        <v>144</v>
      </c>
      <c r="F1066" s="28" t="s">
        <v>730</v>
      </c>
      <c r="G1066" s="28" t="s">
        <v>155</v>
      </c>
      <c r="H1066" s="28" t="s">
        <v>123</v>
      </c>
      <c r="I1066" s="28" t="s">
        <v>108</v>
      </c>
      <c r="J1066" s="39"/>
    </row>
    <row r="1067" ht="18.75" customHeight="1">
      <c r="A1067" s="28" t="s">
        <v>153</v>
      </c>
      <c r="B1067" s="28" t="s">
        <v>2589</v>
      </c>
      <c r="C1067" s="28" t="s">
        <v>165</v>
      </c>
      <c r="D1067" s="28" t="s">
        <v>150</v>
      </c>
      <c r="E1067" s="28" t="s">
        <v>144</v>
      </c>
      <c r="F1067" s="28" t="s">
        <v>200</v>
      </c>
      <c r="G1067" s="28" t="s">
        <v>155</v>
      </c>
      <c r="H1067" s="28" t="s">
        <v>123</v>
      </c>
      <c r="I1067" s="28" t="s">
        <v>108</v>
      </c>
      <c r="J1067" s="39"/>
    </row>
    <row r="1068" ht="18.75" customHeight="1">
      <c r="A1068" s="28" t="s">
        <v>157</v>
      </c>
      <c r="B1068" s="28" t="s">
        <v>2590</v>
      </c>
      <c r="C1068" s="28" t="s">
        <v>155</v>
      </c>
      <c r="D1068" s="28" t="s">
        <v>157</v>
      </c>
      <c r="E1068" s="28" t="s">
        <v>144</v>
      </c>
      <c r="F1068" s="28" t="s">
        <v>200</v>
      </c>
      <c r="G1068" s="28" t="s">
        <v>155</v>
      </c>
      <c r="H1068" s="28" t="s">
        <v>126</v>
      </c>
      <c r="I1068" s="28" t="s">
        <v>108</v>
      </c>
      <c r="J1068" s="39"/>
    </row>
    <row r="1069" ht="18.75" customHeight="1">
      <c r="A1069" s="28" t="s">
        <v>160</v>
      </c>
      <c r="B1069" s="28" t="s">
        <v>2591</v>
      </c>
      <c r="C1069" s="28" t="s">
        <v>207</v>
      </c>
      <c r="D1069" s="28" t="s">
        <v>153</v>
      </c>
      <c r="E1069" s="28" t="s">
        <v>144</v>
      </c>
      <c r="F1069" s="28" t="s">
        <v>730</v>
      </c>
      <c r="G1069" s="28" t="s">
        <v>155</v>
      </c>
      <c r="H1069" s="28" t="s">
        <v>126</v>
      </c>
      <c r="I1069" s="28" t="s">
        <v>108</v>
      </c>
      <c r="J1069" s="39"/>
    </row>
    <row r="1070" ht="18.75" customHeight="1">
      <c r="A1070" s="28" t="s">
        <v>163</v>
      </c>
      <c r="B1070" s="28" t="s">
        <v>2592</v>
      </c>
      <c r="C1070" s="28" t="s">
        <v>217</v>
      </c>
      <c r="D1070" s="28" t="s">
        <v>168</v>
      </c>
      <c r="E1070" s="28" t="s">
        <v>144</v>
      </c>
      <c r="F1070" s="28" t="s">
        <v>730</v>
      </c>
      <c r="G1070" s="28" t="s">
        <v>155</v>
      </c>
      <c r="H1070" s="28" t="s">
        <v>126</v>
      </c>
      <c r="I1070" s="28" t="s">
        <v>108</v>
      </c>
      <c r="J1070" s="39"/>
    </row>
    <row r="1071" ht="18.75" customHeight="1">
      <c r="A1071" s="28" t="s">
        <v>165</v>
      </c>
      <c r="B1071" s="28" t="s">
        <v>2593</v>
      </c>
      <c r="C1071" s="28" t="s">
        <v>147</v>
      </c>
      <c r="D1071" s="28" t="s">
        <v>150</v>
      </c>
      <c r="E1071" s="28" t="s">
        <v>144</v>
      </c>
      <c r="F1071" s="28" t="s">
        <v>730</v>
      </c>
      <c r="G1071" s="28" t="s">
        <v>155</v>
      </c>
      <c r="H1071" s="28" t="s">
        <v>124</v>
      </c>
      <c r="I1071" s="28" t="s">
        <v>108</v>
      </c>
      <c r="J1071" s="39"/>
    </row>
    <row r="1072" ht="18.75" customHeight="1">
      <c r="A1072" s="28" t="s">
        <v>168</v>
      </c>
      <c r="B1072" s="28" t="s">
        <v>1884</v>
      </c>
      <c r="C1072" s="28" t="s">
        <v>146</v>
      </c>
      <c r="D1072" s="28" t="s">
        <v>141</v>
      </c>
      <c r="E1072" s="28" t="s">
        <v>144</v>
      </c>
      <c r="F1072" s="28" t="s">
        <v>200</v>
      </c>
      <c r="G1072" s="28" t="s">
        <v>155</v>
      </c>
      <c r="H1072" s="28" t="s">
        <v>124</v>
      </c>
      <c r="I1072" s="28" t="s">
        <v>108</v>
      </c>
      <c r="J1072" s="39"/>
    </row>
    <row r="1073" ht="18.75" customHeight="1">
      <c r="A1073" s="28" t="s">
        <v>150</v>
      </c>
      <c r="B1073" s="28" t="s">
        <v>2594</v>
      </c>
      <c r="C1073" s="28" t="s">
        <v>196</v>
      </c>
      <c r="D1073" s="28" t="s">
        <v>141</v>
      </c>
      <c r="E1073" s="28" t="s">
        <v>144</v>
      </c>
      <c r="F1073" s="28" t="s">
        <v>730</v>
      </c>
      <c r="G1073" s="28" t="s">
        <v>155</v>
      </c>
      <c r="H1073" s="28" t="s">
        <v>124</v>
      </c>
      <c r="I1073" s="28" t="s">
        <v>108</v>
      </c>
      <c r="J1073" s="39"/>
    </row>
    <row r="1074" ht="18.75" customHeight="1">
      <c r="A1074" s="28" t="s">
        <v>146</v>
      </c>
      <c r="B1074" s="28" t="s">
        <v>2595</v>
      </c>
      <c r="C1074" s="28" t="s">
        <v>141</v>
      </c>
      <c r="D1074" s="28" t="s">
        <v>141</v>
      </c>
      <c r="E1074" s="28" t="s">
        <v>144</v>
      </c>
      <c r="F1074" s="28" t="s">
        <v>730</v>
      </c>
      <c r="G1074" s="28" t="s">
        <v>155</v>
      </c>
      <c r="H1074" s="28" t="s">
        <v>120</v>
      </c>
      <c r="I1074" s="28" t="s">
        <v>108</v>
      </c>
      <c r="J1074" s="39"/>
    </row>
    <row r="1075" ht="18.75" customHeight="1">
      <c r="A1075" s="28" t="s">
        <v>155</v>
      </c>
      <c r="B1075" s="28" t="s">
        <v>2596</v>
      </c>
      <c r="C1075" s="28" t="s">
        <v>201</v>
      </c>
      <c r="D1075" s="28" t="s">
        <v>146</v>
      </c>
      <c r="E1075" s="28" t="s">
        <v>144</v>
      </c>
      <c r="F1075" s="28" t="s">
        <v>730</v>
      </c>
      <c r="G1075" s="28" t="s">
        <v>155</v>
      </c>
      <c r="H1075" s="28" t="s">
        <v>120</v>
      </c>
      <c r="I1075" s="28" t="s">
        <v>108</v>
      </c>
      <c r="J1075" s="39"/>
    </row>
    <row r="1076" ht="18.75" customHeight="1">
      <c r="A1076" s="28" t="s">
        <v>177</v>
      </c>
      <c r="B1076" s="28" t="s">
        <v>2597</v>
      </c>
      <c r="C1076" s="28" t="s">
        <v>180</v>
      </c>
      <c r="D1076" s="28" t="s">
        <v>160</v>
      </c>
      <c r="E1076" s="28" t="s">
        <v>144</v>
      </c>
      <c r="F1076" s="28" t="s">
        <v>730</v>
      </c>
      <c r="G1076" s="28" t="s">
        <v>155</v>
      </c>
      <c r="H1076" s="28" t="s">
        <v>120</v>
      </c>
      <c r="I1076" s="28" t="s">
        <v>108</v>
      </c>
      <c r="J1076" s="39"/>
    </row>
    <row r="1077" ht="18.75" customHeight="1">
      <c r="A1077" s="28" t="s">
        <v>149</v>
      </c>
      <c r="B1077" s="28" t="s">
        <v>2598</v>
      </c>
      <c r="C1077" s="28" t="s">
        <v>153</v>
      </c>
      <c r="D1077" s="28" t="s">
        <v>160</v>
      </c>
      <c r="E1077" s="28" t="s">
        <v>144</v>
      </c>
      <c r="F1077" s="28" t="s">
        <v>730</v>
      </c>
      <c r="G1077" s="28" t="s">
        <v>155</v>
      </c>
      <c r="H1077" s="28" t="s">
        <v>122</v>
      </c>
      <c r="I1077" s="28" t="s">
        <v>108</v>
      </c>
      <c r="J1077" s="39"/>
    </row>
    <row r="1078" ht="18.75" customHeight="1">
      <c r="A1078" s="28" t="s">
        <v>192</v>
      </c>
      <c r="B1078" s="28" t="s">
        <v>2599</v>
      </c>
      <c r="C1078" s="28" t="s">
        <v>184</v>
      </c>
      <c r="D1078" s="28" t="s">
        <v>153</v>
      </c>
      <c r="E1078" s="28" t="s">
        <v>144</v>
      </c>
      <c r="F1078" s="28" t="s">
        <v>730</v>
      </c>
      <c r="G1078" s="28" t="s">
        <v>155</v>
      </c>
      <c r="H1078" s="28" t="s">
        <v>122</v>
      </c>
      <c r="I1078" s="28" t="s">
        <v>108</v>
      </c>
      <c r="J1078" s="39"/>
    </row>
    <row r="1079" ht="18.75" customHeight="1">
      <c r="A1079" s="28" t="s">
        <v>143</v>
      </c>
      <c r="B1079" s="28" t="s">
        <v>2600</v>
      </c>
      <c r="C1079" s="28" t="s">
        <v>159</v>
      </c>
      <c r="D1079" s="28" t="s">
        <v>157</v>
      </c>
      <c r="E1079" s="28" t="s">
        <v>144</v>
      </c>
      <c r="F1079" s="28" t="s">
        <v>730</v>
      </c>
      <c r="G1079" s="28" t="s">
        <v>155</v>
      </c>
      <c r="H1079" s="28" t="s">
        <v>122</v>
      </c>
      <c r="I1079" s="28" t="s">
        <v>108</v>
      </c>
      <c r="J1079" s="39"/>
    </row>
    <row r="1080" ht="18.75" customHeight="1">
      <c r="A1080" s="28" t="s">
        <v>159</v>
      </c>
      <c r="B1080" s="28" t="s">
        <v>2601</v>
      </c>
      <c r="C1080" s="28" t="s">
        <v>182</v>
      </c>
      <c r="D1080" s="28" t="s">
        <v>147</v>
      </c>
      <c r="E1080" s="28" t="s">
        <v>144</v>
      </c>
      <c r="F1080" s="28" t="s">
        <v>200</v>
      </c>
      <c r="G1080" s="28" t="s">
        <v>155</v>
      </c>
      <c r="H1080" s="28" t="s">
        <v>127</v>
      </c>
      <c r="I1080" s="28" t="s">
        <v>108</v>
      </c>
      <c r="J1080" s="39"/>
    </row>
    <row r="1081" ht="18.75" customHeight="1">
      <c r="A1081" s="28" t="s">
        <v>196</v>
      </c>
      <c r="B1081" s="28" t="s">
        <v>2602</v>
      </c>
      <c r="C1081" s="28" t="s">
        <v>203</v>
      </c>
      <c r="D1081" s="28" t="s">
        <v>153</v>
      </c>
      <c r="E1081" s="28" t="s">
        <v>144</v>
      </c>
      <c r="F1081" s="28" t="s">
        <v>200</v>
      </c>
      <c r="G1081" s="28" t="s">
        <v>155</v>
      </c>
      <c r="H1081" s="28" t="s">
        <v>127</v>
      </c>
      <c r="I1081" s="28" t="s">
        <v>108</v>
      </c>
      <c r="J1081" s="39"/>
    </row>
    <row r="1082" ht="18.75" customHeight="1">
      <c r="A1082" s="28" t="s">
        <v>182</v>
      </c>
      <c r="B1082" s="28" t="s">
        <v>1562</v>
      </c>
      <c r="C1082" s="28" t="s">
        <v>217</v>
      </c>
      <c r="D1082" s="28" t="s">
        <v>163</v>
      </c>
      <c r="E1082" s="28" t="s">
        <v>144</v>
      </c>
      <c r="F1082" s="28" t="s">
        <v>200</v>
      </c>
      <c r="G1082" s="28" t="s">
        <v>155</v>
      </c>
      <c r="H1082" s="28" t="s">
        <v>127</v>
      </c>
      <c r="I1082" s="28" t="s">
        <v>108</v>
      </c>
      <c r="J1082" s="39"/>
    </row>
    <row r="1083" ht="18.75" customHeight="1">
      <c r="A1083" s="28" t="s">
        <v>201</v>
      </c>
      <c r="B1083" s="28" t="s">
        <v>2603</v>
      </c>
      <c r="C1083" s="28" t="s">
        <v>163</v>
      </c>
      <c r="D1083" s="28" t="s">
        <v>163</v>
      </c>
      <c r="E1083" s="28" t="s">
        <v>144</v>
      </c>
      <c r="F1083" s="28" t="s">
        <v>200</v>
      </c>
      <c r="G1083" s="28" t="s">
        <v>155</v>
      </c>
      <c r="H1083" s="28" t="s">
        <v>125</v>
      </c>
      <c r="I1083" s="28" t="s">
        <v>108</v>
      </c>
      <c r="J1083" s="39"/>
    </row>
    <row r="1084" ht="18.75" customHeight="1">
      <c r="A1084" s="28" t="s">
        <v>203</v>
      </c>
      <c r="B1084" s="28" t="s">
        <v>2604</v>
      </c>
      <c r="C1084" s="28" t="s">
        <v>150</v>
      </c>
      <c r="D1084" s="28" t="s">
        <v>141</v>
      </c>
      <c r="E1084" s="28" t="s">
        <v>144</v>
      </c>
      <c r="F1084" s="28" t="s">
        <v>730</v>
      </c>
      <c r="G1084" s="28" t="s">
        <v>155</v>
      </c>
      <c r="H1084" s="28" t="s">
        <v>125</v>
      </c>
      <c r="I1084" s="28" t="s">
        <v>108</v>
      </c>
      <c r="J1084" s="39"/>
    </row>
    <row r="1085" ht="18.75" customHeight="1">
      <c r="A1085" s="28" t="s">
        <v>173</v>
      </c>
      <c r="B1085" s="28" t="s">
        <v>2605</v>
      </c>
      <c r="C1085" s="28" t="s">
        <v>160</v>
      </c>
      <c r="D1085" s="28" t="s">
        <v>141</v>
      </c>
      <c r="E1085" s="28" t="s">
        <v>144</v>
      </c>
      <c r="F1085" s="28" t="s">
        <v>200</v>
      </c>
      <c r="G1085" s="28" t="s">
        <v>155</v>
      </c>
      <c r="H1085" s="28" t="s">
        <v>125</v>
      </c>
      <c r="I1085" s="28" t="s">
        <v>108</v>
      </c>
      <c r="J1085" s="39"/>
    </row>
    <row r="1086" ht="18.75" customHeight="1">
      <c r="A1086" s="28" t="s">
        <v>207</v>
      </c>
      <c r="B1086" s="28" t="s">
        <v>1549</v>
      </c>
      <c r="C1086" s="28" t="s">
        <v>163</v>
      </c>
      <c r="D1086" s="28" t="s">
        <v>141</v>
      </c>
      <c r="E1086" s="28" t="s">
        <v>144</v>
      </c>
      <c r="F1086" s="28" t="s">
        <v>730</v>
      </c>
      <c r="G1086" s="28" t="s">
        <v>155</v>
      </c>
      <c r="H1086" s="28" t="s">
        <v>119</v>
      </c>
      <c r="I1086" s="28" t="s">
        <v>108</v>
      </c>
      <c r="J1086" s="39"/>
    </row>
    <row r="1087" ht="18.75" customHeight="1">
      <c r="A1087" s="28" t="s">
        <v>210</v>
      </c>
      <c r="B1087" s="28" t="s">
        <v>2606</v>
      </c>
      <c r="C1087" s="28" t="s">
        <v>192</v>
      </c>
      <c r="D1087" s="28" t="s">
        <v>163</v>
      </c>
      <c r="E1087" s="28" t="s">
        <v>144</v>
      </c>
      <c r="F1087" s="28" t="s">
        <v>730</v>
      </c>
      <c r="G1087" s="28" t="s">
        <v>155</v>
      </c>
      <c r="H1087" s="28" t="s">
        <v>119</v>
      </c>
      <c r="I1087" s="28" t="s">
        <v>108</v>
      </c>
      <c r="J1087" s="39"/>
    </row>
    <row r="1088" ht="18.75" customHeight="1">
      <c r="A1088" s="28" t="s">
        <v>180</v>
      </c>
      <c r="B1088" s="28" t="s">
        <v>2607</v>
      </c>
      <c r="C1088" s="28" t="s">
        <v>143</v>
      </c>
      <c r="D1088" s="28" t="s">
        <v>160</v>
      </c>
      <c r="E1088" s="28" t="s">
        <v>144</v>
      </c>
      <c r="F1088" s="28" t="s">
        <v>730</v>
      </c>
      <c r="G1088" s="28" t="s">
        <v>155</v>
      </c>
      <c r="H1088" s="28" t="s">
        <v>119</v>
      </c>
      <c r="I1088" s="28" t="s">
        <v>108</v>
      </c>
      <c r="J1088" s="39"/>
    </row>
    <row r="1089" ht="18.75" customHeight="1">
      <c r="A1089" s="28" t="s">
        <v>209</v>
      </c>
      <c r="B1089" s="28" t="s">
        <v>2608</v>
      </c>
      <c r="C1089" s="28" t="s">
        <v>207</v>
      </c>
      <c r="D1089" s="28" t="s">
        <v>163</v>
      </c>
      <c r="E1089" s="28" t="s">
        <v>144</v>
      </c>
      <c r="F1089" s="28" t="s">
        <v>200</v>
      </c>
      <c r="G1089" s="28" t="s">
        <v>155</v>
      </c>
      <c r="H1089" s="28" t="s">
        <v>121</v>
      </c>
      <c r="I1089" s="28" t="s">
        <v>108</v>
      </c>
      <c r="J1089" s="39"/>
    </row>
    <row r="1090" ht="18.75" customHeight="1">
      <c r="A1090" s="28" t="s">
        <v>199</v>
      </c>
      <c r="B1090" s="28" t="s">
        <v>2609</v>
      </c>
      <c r="C1090" s="28" t="s">
        <v>150</v>
      </c>
      <c r="D1090" s="28" t="s">
        <v>147</v>
      </c>
      <c r="E1090" s="28" t="s">
        <v>144</v>
      </c>
      <c r="F1090" s="28" t="s">
        <v>730</v>
      </c>
      <c r="G1090" s="28" t="s">
        <v>155</v>
      </c>
      <c r="H1090" s="28" t="s">
        <v>121</v>
      </c>
      <c r="I1090" s="28" t="s">
        <v>108</v>
      </c>
      <c r="J1090" s="39"/>
    </row>
    <row r="1091" ht="18.75" customHeight="1">
      <c r="A1091" s="28" t="s">
        <v>215</v>
      </c>
      <c r="B1091" s="28" t="s">
        <v>2610</v>
      </c>
      <c r="C1091" s="28" t="s">
        <v>215</v>
      </c>
      <c r="D1091" s="28" t="s">
        <v>163</v>
      </c>
      <c r="E1091" s="28" t="s">
        <v>144</v>
      </c>
      <c r="F1091" s="28" t="s">
        <v>730</v>
      </c>
      <c r="G1091" s="28" t="s">
        <v>155</v>
      </c>
      <c r="H1091" s="28" t="s">
        <v>121</v>
      </c>
      <c r="I1091" s="28" t="s">
        <v>108</v>
      </c>
      <c r="J1091" s="39"/>
    </row>
    <row r="1092" ht="18.75" customHeight="1">
      <c r="A1092" s="28" t="s">
        <v>141</v>
      </c>
      <c r="B1092" s="28" t="s">
        <v>2611</v>
      </c>
      <c r="C1092" s="28" t="s">
        <v>192</v>
      </c>
      <c r="D1092" s="28" t="s">
        <v>155</v>
      </c>
      <c r="E1092" s="28" t="s">
        <v>144</v>
      </c>
      <c r="F1092" s="28" t="s">
        <v>174</v>
      </c>
      <c r="G1092" s="28" t="s">
        <v>155</v>
      </c>
      <c r="H1092" s="28" t="s">
        <v>119</v>
      </c>
      <c r="I1092" s="28" t="s">
        <v>114</v>
      </c>
      <c r="J1092" s="39"/>
    </row>
    <row r="1093" ht="18.75" customHeight="1">
      <c r="A1093" s="28" t="s">
        <v>147</v>
      </c>
      <c r="B1093" s="28" t="s">
        <v>2612</v>
      </c>
      <c r="C1093" s="28" t="s">
        <v>182</v>
      </c>
      <c r="D1093" s="28" t="s">
        <v>146</v>
      </c>
      <c r="E1093" s="28" t="s">
        <v>144</v>
      </c>
      <c r="F1093" s="28" t="s">
        <v>174</v>
      </c>
      <c r="G1093" s="28" t="s">
        <v>155</v>
      </c>
      <c r="H1093" s="28" t="s">
        <v>119</v>
      </c>
      <c r="I1093" s="28" t="s">
        <v>114</v>
      </c>
      <c r="J1093" s="39"/>
    </row>
    <row r="1094" ht="18.75" customHeight="1">
      <c r="A1094" s="28" t="s">
        <v>153</v>
      </c>
      <c r="B1094" s="28" t="s">
        <v>2613</v>
      </c>
      <c r="C1094" s="28" t="s">
        <v>201</v>
      </c>
      <c r="D1094" s="28" t="s">
        <v>163</v>
      </c>
      <c r="E1094" s="28" t="s">
        <v>144</v>
      </c>
      <c r="F1094" s="28" t="s">
        <v>174</v>
      </c>
      <c r="G1094" s="28" t="s">
        <v>155</v>
      </c>
      <c r="H1094" s="28" t="s">
        <v>119</v>
      </c>
      <c r="I1094" s="28" t="s">
        <v>114</v>
      </c>
      <c r="J1094" s="39"/>
    </row>
    <row r="1095" ht="18.75" customHeight="1">
      <c r="A1095" s="28" t="s">
        <v>157</v>
      </c>
      <c r="B1095" s="28" t="s">
        <v>2614</v>
      </c>
      <c r="C1095" s="28" t="s">
        <v>215</v>
      </c>
      <c r="D1095" s="28" t="s">
        <v>157</v>
      </c>
      <c r="E1095" s="28" t="s">
        <v>144</v>
      </c>
      <c r="F1095" s="28" t="s">
        <v>174</v>
      </c>
      <c r="G1095" s="28" t="s">
        <v>155</v>
      </c>
      <c r="H1095" s="28" t="s">
        <v>121</v>
      </c>
      <c r="I1095" s="28" t="s">
        <v>114</v>
      </c>
      <c r="J1095" s="39"/>
    </row>
    <row r="1096" ht="18.75" customHeight="1">
      <c r="A1096" s="28" t="s">
        <v>160</v>
      </c>
      <c r="B1096" s="28" t="s">
        <v>2615</v>
      </c>
      <c r="C1096" s="28" t="s">
        <v>143</v>
      </c>
      <c r="D1096" s="28" t="s">
        <v>168</v>
      </c>
      <c r="E1096" s="28" t="s">
        <v>144</v>
      </c>
      <c r="F1096" s="28" t="s">
        <v>174</v>
      </c>
      <c r="G1096" s="28" t="s">
        <v>155</v>
      </c>
      <c r="H1096" s="28" t="s">
        <v>121</v>
      </c>
      <c r="I1096" s="28" t="s">
        <v>114</v>
      </c>
      <c r="J1096" s="39"/>
    </row>
    <row r="1097" ht="18.75" customHeight="1">
      <c r="A1097" s="28" t="s">
        <v>163</v>
      </c>
      <c r="B1097" s="28" t="s">
        <v>2616</v>
      </c>
      <c r="C1097" s="28" t="s">
        <v>160</v>
      </c>
      <c r="D1097" s="28" t="s">
        <v>163</v>
      </c>
      <c r="E1097" s="28" t="s">
        <v>144</v>
      </c>
      <c r="F1097" s="28" t="s">
        <v>200</v>
      </c>
      <c r="G1097" s="28" t="s">
        <v>155</v>
      </c>
      <c r="H1097" s="28" t="s">
        <v>121</v>
      </c>
      <c r="I1097" s="28" t="s">
        <v>114</v>
      </c>
      <c r="J1097" s="39"/>
    </row>
    <row r="1098" ht="18.75" customHeight="1">
      <c r="A1098" s="28" t="s">
        <v>165</v>
      </c>
      <c r="B1098" s="28" t="s">
        <v>2617</v>
      </c>
      <c r="C1098" s="28" t="s">
        <v>192</v>
      </c>
      <c r="D1098" s="28" t="s">
        <v>157</v>
      </c>
      <c r="E1098" s="28" t="s">
        <v>144</v>
      </c>
      <c r="F1098" s="28" t="s">
        <v>200</v>
      </c>
      <c r="G1098" s="28" t="s">
        <v>155</v>
      </c>
      <c r="H1098" s="28" t="s">
        <v>126</v>
      </c>
      <c r="I1098" s="28" t="s">
        <v>114</v>
      </c>
      <c r="J1098" s="39"/>
    </row>
    <row r="1099" ht="18.75" customHeight="1">
      <c r="A1099" s="28" t="s">
        <v>168</v>
      </c>
      <c r="B1099" s="28" t="s">
        <v>2618</v>
      </c>
      <c r="C1099" s="28" t="s">
        <v>150</v>
      </c>
      <c r="D1099" s="28" t="s">
        <v>168</v>
      </c>
      <c r="E1099" s="28" t="s">
        <v>144</v>
      </c>
      <c r="F1099" s="28" t="s">
        <v>174</v>
      </c>
      <c r="G1099" s="28" t="s">
        <v>155</v>
      </c>
      <c r="H1099" s="28" t="s">
        <v>126</v>
      </c>
      <c r="I1099" s="28" t="s">
        <v>114</v>
      </c>
      <c r="J1099" s="39"/>
    </row>
    <row r="1100" ht="18.75" customHeight="1">
      <c r="A1100" s="28" t="s">
        <v>150</v>
      </c>
      <c r="B1100" s="28" t="s">
        <v>2619</v>
      </c>
      <c r="C1100" s="28" t="s">
        <v>199</v>
      </c>
      <c r="D1100" s="28" t="s">
        <v>165</v>
      </c>
      <c r="E1100" s="28" t="s">
        <v>144</v>
      </c>
      <c r="F1100" s="28" t="s">
        <v>174</v>
      </c>
      <c r="G1100" s="28" t="s">
        <v>155</v>
      </c>
      <c r="H1100" s="28" t="s">
        <v>126</v>
      </c>
      <c r="I1100" s="28" t="s">
        <v>114</v>
      </c>
      <c r="J1100" s="39"/>
    </row>
    <row r="1101" ht="18.75" customHeight="1">
      <c r="A1101" s="28" t="s">
        <v>146</v>
      </c>
      <c r="B1101" s="28" t="s">
        <v>2620</v>
      </c>
      <c r="C1101" s="28" t="s">
        <v>217</v>
      </c>
      <c r="D1101" s="28" t="s">
        <v>160</v>
      </c>
      <c r="E1101" s="28" t="s">
        <v>144</v>
      </c>
      <c r="F1101" s="28" t="s">
        <v>145</v>
      </c>
      <c r="G1101" s="28" t="s">
        <v>155</v>
      </c>
      <c r="H1101" s="28" t="s">
        <v>122</v>
      </c>
      <c r="I1101" s="28" t="s">
        <v>114</v>
      </c>
      <c r="J1101" s="39"/>
    </row>
    <row r="1102" ht="18.75" customHeight="1">
      <c r="A1102" s="28" t="s">
        <v>155</v>
      </c>
      <c r="B1102" s="28" t="s">
        <v>2621</v>
      </c>
      <c r="C1102" s="28" t="s">
        <v>149</v>
      </c>
      <c r="D1102" s="28" t="s">
        <v>165</v>
      </c>
      <c r="E1102" s="28" t="s">
        <v>144</v>
      </c>
      <c r="F1102" s="28" t="s">
        <v>174</v>
      </c>
      <c r="G1102" s="28" t="s">
        <v>155</v>
      </c>
      <c r="H1102" s="28" t="s">
        <v>122</v>
      </c>
      <c r="I1102" s="28" t="s">
        <v>114</v>
      </c>
      <c r="J1102" s="39"/>
    </row>
    <row r="1103" ht="18.75" customHeight="1">
      <c r="A1103" s="28" t="s">
        <v>177</v>
      </c>
      <c r="B1103" s="28" t="s">
        <v>2622</v>
      </c>
      <c r="C1103" s="28" t="s">
        <v>150</v>
      </c>
      <c r="D1103" s="28" t="s">
        <v>146</v>
      </c>
      <c r="E1103" s="28" t="s">
        <v>144</v>
      </c>
      <c r="F1103" s="28" t="s">
        <v>174</v>
      </c>
      <c r="G1103" s="28" t="s">
        <v>155</v>
      </c>
      <c r="H1103" s="28" t="s">
        <v>122</v>
      </c>
      <c r="I1103" s="28" t="s">
        <v>114</v>
      </c>
      <c r="J1103" s="39"/>
    </row>
    <row r="1104" ht="18.75" customHeight="1">
      <c r="A1104" s="28" t="s">
        <v>149</v>
      </c>
      <c r="B1104" s="28" t="s">
        <v>2623</v>
      </c>
      <c r="C1104" s="28" t="s">
        <v>199</v>
      </c>
      <c r="D1104" s="28" t="s">
        <v>141</v>
      </c>
      <c r="E1104" s="28" t="s">
        <v>144</v>
      </c>
      <c r="F1104" s="28" t="s">
        <v>152</v>
      </c>
      <c r="G1104" s="28" t="s">
        <v>155</v>
      </c>
      <c r="H1104" s="28" t="s">
        <v>125</v>
      </c>
      <c r="I1104" s="28" t="s">
        <v>114</v>
      </c>
      <c r="J1104" s="39"/>
    </row>
    <row r="1105" ht="18.75" customHeight="1">
      <c r="A1105" s="28" t="s">
        <v>192</v>
      </c>
      <c r="B1105" s="28" t="s">
        <v>2624</v>
      </c>
      <c r="C1105" s="28" t="s">
        <v>141</v>
      </c>
      <c r="D1105" s="28" t="s">
        <v>141</v>
      </c>
      <c r="E1105" s="28" t="s">
        <v>144</v>
      </c>
      <c r="F1105" s="28" t="s">
        <v>200</v>
      </c>
      <c r="G1105" s="28" t="s">
        <v>155</v>
      </c>
      <c r="H1105" s="28" t="s">
        <v>125</v>
      </c>
      <c r="I1105" s="28" t="s">
        <v>114</v>
      </c>
      <c r="J1105" s="39"/>
    </row>
    <row r="1106" ht="18.75" customHeight="1">
      <c r="A1106" s="28" t="s">
        <v>143</v>
      </c>
      <c r="B1106" s="28" t="s">
        <v>2625</v>
      </c>
      <c r="C1106" s="28" t="s">
        <v>196</v>
      </c>
      <c r="D1106" s="28" t="s">
        <v>150</v>
      </c>
      <c r="E1106" s="28" t="s">
        <v>144</v>
      </c>
      <c r="F1106" s="28" t="s">
        <v>174</v>
      </c>
      <c r="G1106" s="28" t="s">
        <v>155</v>
      </c>
      <c r="H1106" s="28" t="s">
        <v>125</v>
      </c>
      <c r="I1106" s="28" t="s">
        <v>114</v>
      </c>
      <c r="J1106" s="39"/>
    </row>
    <row r="1107" ht="18.75" customHeight="1">
      <c r="A1107" s="28" t="s">
        <v>159</v>
      </c>
      <c r="B1107" s="28" t="s">
        <v>2589</v>
      </c>
      <c r="C1107" s="28" t="s">
        <v>217</v>
      </c>
      <c r="D1107" s="28" t="s">
        <v>168</v>
      </c>
      <c r="E1107" s="28" t="s">
        <v>144</v>
      </c>
      <c r="F1107" s="28" t="s">
        <v>174</v>
      </c>
      <c r="G1107" s="28" t="s">
        <v>155</v>
      </c>
      <c r="H1107" s="28" t="s">
        <v>120</v>
      </c>
      <c r="I1107" s="28" t="s">
        <v>114</v>
      </c>
      <c r="J1107" s="39"/>
    </row>
    <row r="1108" ht="18.75" customHeight="1">
      <c r="A1108" s="28" t="s">
        <v>196</v>
      </c>
      <c r="B1108" s="28" t="s">
        <v>2626</v>
      </c>
      <c r="C1108" s="28" t="s">
        <v>192</v>
      </c>
      <c r="D1108" s="28" t="s">
        <v>147</v>
      </c>
      <c r="E1108" s="28" t="s">
        <v>144</v>
      </c>
      <c r="F1108" s="28" t="s">
        <v>174</v>
      </c>
      <c r="G1108" s="28" t="s">
        <v>155</v>
      </c>
      <c r="H1108" s="28" t="s">
        <v>120</v>
      </c>
      <c r="I1108" s="28" t="s">
        <v>114</v>
      </c>
      <c r="J1108" s="39"/>
    </row>
    <row r="1109" ht="18.75" customHeight="1">
      <c r="A1109" s="28" t="s">
        <v>182</v>
      </c>
      <c r="B1109" s="28" t="s">
        <v>2627</v>
      </c>
      <c r="C1109" s="28" t="s">
        <v>150</v>
      </c>
      <c r="D1109" s="28" t="s">
        <v>165</v>
      </c>
      <c r="E1109" s="28" t="s">
        <v>144</v>
      </c>
      <c r="F1109" s="28" t="s">
        <v>174</v>
      </c>
      <c r="G1109" s="28" t="s">
        <v>155</v>
      </c>
      <c r="H1109" s="28" t="s">
        <v>120</v>
      </c>
      <c r="I1109" s="28" t="s">
        <v>114</v>
      </c>
      <c r="J1109" s="39"/>
    </row>
    <row r="1110" ht="18.75" customHeight="1">
      <c r="A1110" s="28" t="s">
        <v>201</v>
      </c>
      <c r="B1110" s="28" t="s">
        <v>2628</v>
      </c>
      <c r="C1110" s="28" t="s">
        <v>155</v>
      </c>
      <c r="D1110" s="28" t="s">
        <v>165</v>
      </c>
      <c r="E1110" s="28" t="s">
        <v>144</v>
      </c>
      <c r="F1110" s="28" t="s">
        <v>174</v>
      </c>
      <c r="G1110" s="28" t="s">
        <v>155</v>
      </c>
      <c r="H1110" s="28" t="s">
        <v>124</v>
      </c>
      <c r="I1110" s="28" t="s">
        <v>114</v>
      </c>
      <c r="J1110" s="39"/>
    </row>
    <row r="1111" ht="18.75" customHeight="1">
      <c r="A1111" s="28" t="s">
        <v>203</v>
      </c>
      <c r="B1111" s="28" t="s">
        <v>2629</v>
      </c>
      <c r="C1111" s="28" t="s">
        <v>163</v>
      </c>
      <c r="D1111" s="28" t="s">
        <v>155</v>
      </c>
      <c r="E1111" s="28" t="s">
        <v>144</v>
      </c>
      <c r="F1111" s="28" t="s">
        <v>174</v>
      </c>
      <c r="G1111" s="28" t="s">
        <v>155</v>
      </c>
      <c r="H1111" s="28" t="s">
        <v>124</v>
      </c>
      <c r="I1111" s="28" t="s">
        <v>114</v>
      </c>
      <c r="J1111" s="39"/>
    </row>
    <row r="1112" ht="18.75" customHeight="1">
      <c r="A1112" s="28" t="s">
        <v>173</v>
      </c>
      <c r="B1112" s="28" t="s">
        <v>2630</v>
      </c>
      <c r="C1112" s="28" t="s">
        <v>182</v>
      </c>
      <c r="D1112" s="28" t="s">
        <v>146</v>
      </c>
      <c r="E1112" s="28" t="s">
        <v>144</v>
      </c>
      <c r="F1112" s="28" t="s">
        <v>321</v>
      </c>
      <c r="G1112" s="28" t="s">
        <v>155</v>
      </c>
      <c r="H1112" s="28" t="s">
        <v>124</v>
      </c>
      <c r="I1112" s="28" t="s">
        <v>114</v>
      </c>
      <c r="J1112" s="39"/>
    </row>
    <row r="1113" ht="18.75" customHeight="1">
      <c r="A1113" s="28" t="s">
        <v>207</v>
      </c>
      <c r="B1113" s="28" t="s">
        <v>2631</v>
      </c>
      <c r="C1113" s="28" t="s">
        <v>163</v>
      </c>
      <c r="D1113" s="28" t="s">
        <v>150</v>
      </c>
      <c r="E1113" s="28" t="s">
        <v>144</v>
      </c>
      <c r="F1113" s="28" t="s">
        <v>174</v>
      </c>
      <c r="G1113" s="28" t="s">
        <v>155</v>
      </c>
      <c r="H1113" s="28" t="s">
        <v>123</v>
      </c>
      <c r="I1113" s="28" t="s">
        <v>114</v>
      </c>
      <c r="J1113" s="39"/>
    </row>
    <row r="1114" ht="18.75" customHeight="1">
      <c r="A1114" s="28" t="s">
        <v>210</v>
      </c>
      <c r="B1114" s="28" t="s">
        <v>2632</v>
      </c>
      <c r="C1114" s="28" t="s">
        <v>155</v>
      </c>
      <c r="D1114" s="28" t="s">
        <v>155</v>
      </c>
      <c r="E1114" s="28" t="s">
        <v>144</v>
      </c>
      <c r="F1114" s="28" t="s">
        <v>174</v>
      </c>
      <c r="G1114" s="28" t="s">
        <v>155</v>
      </c>
      <c r="H1114" s="28" t="s">
        <v>123</v>
      </c>
      <c r="I1114" s="28" t="s">
        <v>114</v>
      </c>
      <c r="J1114" s="39"/>
    </row>
    <row r="1115" ht="18.75" customHeight="1">
      <c r="A1115" s="28" t="s">
        <v>180</v>
      </c>
      <c r="B1115" s="28" t="s">
        <v>2633</v>
      </c>
      <c r="C1115" s="28" t="s">
        <v>199</v>
      </c>
      <c r="D1115" s="28" t="s">
        <v>146</v>
      </c>
      <c r="E1115" s="28" t="s">
        <v>144</v>
      </c>
      <c r="F1115" s="28" t="s">
        <v>174</v>
      </c>
      <c r="G1115" s="28" t="s">
        <v>155</v>
      </c>
      <c r="H1115" s="28" t="s">
        <v>123</v>
      </c>
      <c r="I1115" s="28" t="s">
        <v>114</v>
      </c>
      <c r="J1115" s="39"/>
    </row>
    <row r="1116" ht="18.75" customHeight="1">
      <c r="A1116" s="28" t="s">
        <v>209</v>
      </c>
      <c r="B1116" s="28" t="s">
        <v>2634</v>
      </c>
      <c r="C1116" s="28" t="s">
        <v>173</v>
      </c>
      <c r="D1116" s="28" t="s">
        <v>163</v>
      </c>
      <c r="E1116" s="28" t="s">
        <v>144</v>
      </c>
      <c r="F1116" s="28" t="s">
        <v>174</v>
      </c>
      <c r="G1116" s="28" t="s">
        <v>155</v>
      </c>
      <c r="H1116" s="28" t="s">
        <v>127</v>
      </c>
      <c r="I1116" s="28" t="s">
        <v>114</v>
      </c>
      <c r="J1116" s="39"/>
    </row>
    <row r="1117" ht="18.75" customHeight="1">
      <c r="A1117" s="28" t="s">
        <v>199</v>
      </c>
      <c r="B1117" s="28" t="s">
        <v>2635</v>
      </c>
      <c r="C1117" s="28" t="s">
        <v>153</v>
      </c>
      <c r="D1117" s="28" t="s">
        <v>157</v>
      </c>
      <c r="E1117" s="28" t="s">
        <v>144</v>
      </c>
      <c r="F1117" s="28" t="s">
        <v>145</v>
      </c>
      <c r="G1117" s="28" t="s">
        <v>155</v>
      </c>
      <c r="H1117" s="28" t="s">
        <v>127</v>
      </c>
      <c r="I1117" s="28" t="s">
        <v>114</v>
      </c>
      <c r="J1117" s="39"/>
    </row>
    <row r="1118" ht="18.75" customHeight="1">
      <c r="A1118" s="28" t="s">
        <v>215</v>
      </c>
      <c r="B1118" s="28" t="s">
        <v>2636</v>
      </c>
      <c r="C1118" s="28" t="s">
        <v>177</v>
      </c>
      <c r="D1118" s="28" t="s">
        <v>147</v>
      </c>
      <c r="E1118" s="28" t="s">
        <v>144</v>
      </c>
      <c r="F1118" s="28" t="s">
        <v>174</v>
      </c>
      <c r="G1118" s="28" t="s">
        <v>155</v>
      </c>
      <c r="H1118" s="28" t="s">
        <v>127</v>
      </c>
      <c r="I1118" s="28" t="s">
        <v>114</v>
      </c>
      <c r="J1118" s="39"/>
    </row>
    <row r="1119" ht="18.75" customHeight="1">
      <c r="A1119" s="28" t="s">
        <v>141</v>
      </c>
      <c r="B1119" s="28" t="s">
        <v>2637</v>
      </c>
      <c r="C1119" s="28" t="s">
        <v>210</v>
      </c>
      <c r="D1119" s="28" t="s">
        <v>141</v>
      </c>
      <c r="E1119" s="28" t="s">
        <v>144</v>
      </c>
      <c r="F1119" s="28" t="s">
        <v>1399</v>
      </c>
      <c r="G1119" s="28" t="s">
        <v>155</v>
      </c>
      <c r="H1119" s="28" t="s">
        <v>126</v>
      </c>
      <c r="I1119" s="28" t="s">
        <v>55</v>
      </c>
      <c r="J1119" s="39"/>
    </row>
    <row r="1120" ht="18.75" customHeight="1">
      <c r="A1120" s="28" t="s">
        <v>147</v>
      </c>
      <c r="B1120" s="28" t="s">
        <v>2638</v>
      </c>
      <c r="C1120" s="28" t="s">
        <v>215</v>
      </c>
      <c r="D1120" s="28" t="s">
        <v>146</v>
      </c>
      <c r="E1120" s="28" t="s">
        <v>144</v>
      </c>
      <c r="F1120" s="28" t="s">
        <v>1399</v>
      </c>
      <c r="G1120" s="28" t="s">
        <v>155</v>
      </c>
      <c r="H1120" s="28" t="s">
        <v>126</v>
      </c>
      <c r="I1120" s="28" t="s">
        <v>55</v>
      </c>
      <c r="J1120" s="39"/>
    </row>
    <row r="1121" ht="18.75" customHeight="1">
      <c r="A1121" s="28" t="s">
        <v>153</v>
      </c>
      <c r="B1121" s="28" t="s">
        <v>2639</v>
      </c>
      <c r="C1121" s="28" t="s">
        <v>217</v>
      </c>
      <c r="D1121" s="28" t="s">
        <v>153</v>
      </c>
      <c r="E1121" s="28" t="s">
        <v>144</v>
      </c>
      <c r="F1121" s="28" t="s">
        <v>694</v>
      </c>
      <c r="G1121" s="28" t="s">
        <v>155</v>
      </c>
      <c r="H1121" s="28" t="s">
        <v>126</v>
      </c>
      <c r="I1121" s="28" t="s">
        <v>55</v>
      </c>
      <c r="J1121" s="39"/>
    </row>
    <row r="1122" ht="18.75" customHeight="1">
      <c r="A1122" s="28" t="s">
        <v>157</v>
      </c>
      <c r="B1122" s="28" t="s">
        <v>2640</v>
      </c>
      <c r="C1122" s="28" t="s">
        <v>141</v>
      </c>
      <c r="D1122" s="28" t="s">
        <v>163</v>
      </c>
      <c r="E1122" s="28" t="s">
        <v>144</v>
      </c>
      <c r="F1122" s="28" t="s">
        <v>694</v>
      </c>
      <c r="G1122" s="28" t="s">
        <v>155</v>
      </c>
      <c r="H1122" s="28" t="s">
        <v>119</v>
      </c>
      <c r="I1122" s="28" t="s">
        <v>55</v>
      </c>
      <c r="J1122" s="39"/>
    </row>
    <row r="1123" ht="18.75" customHeight="1">
      <c r="A1123" s="28" t="s">
        <v>160</v>
      </c>
      <c r="B1123" s="28" t="s">
        <v>2641</v>
      </c>
      <c r="C1123" s="28" t="s">
        <v>155</v>
      </c>
      <c r="D1123" s="28" t="s">
        <v>153</v>
      </c>
      <c r="E1123" s="28" t="s">
        <v>144</v>
      </c>
      <c r="F1123" s="28" t="s">
        <v>694</v>
      </c>
      <c r="G1123" s="28" t="s">
        <v>155</v>
      </c>
      <c r="H1123" s="28" t="s">
        <v>119</v>
      </c>
      <c r="I1123" s="28" t="s">
        <v>55</v>
      </c>
      <c r="J1123" s="39"/>
    </row>
    <row r="1124" ht="18.75" customHeight="1">
      <c r="A1124" s="28" t="s">
        <v>163</v>
      </c>
      <c r="B1124" s="28" t="s">
        <v>2642</v>
      </c>
      <c r="C1124" s="28" t="s">
        <v>159</v>
      </c>
      <c r="D1124" s="28" t="s">
        <v>150</v>
      </c>
      <c r="E1124" s="28" t="s">
        <v>144</v>
      </c>
      <c r="F1124" s="28" t="s">
        <v>1399</v>
      </c>
      <c r="G1124" s="28" t="s">
        <v>155</v>
      </c>
      <c r="H1124" s="28" t="s">
        <v>127</v>
      </c>
      <c r="I1124" s="28" t="s">
        <v>55</v>
      </c>
      <c r="J1124" s="39"/>
    </row>
    <row r="1125" ht="18.75" customHeight="1">
      <c r="A1125" s="28" t="s">
        <v>165</v>
      </c>
      <c r="B1125" s="28" t="s">
        <v>2643</v>
      </c>
      <c r="C1125" s="28" t="s">
        <v>146</v>
      </c>
      <c r="D1125" s="28" t="s">
        <v>153</v>
      </c>
      <c r="E1125" s="28" t="s">
        <v>144</v>
      </c>
      <c r="F1125" s="28" t="s">
        <v>694</v>
      </c>
      <c r="G1125" s="28" t="s">
        <v>155</v>
      </c>
      <c r="H1125" s="28" t="s">
        <v>120</v>
      </c>
      <c r="I1125" s="28" t="s">
        <v>55</v>
      </c>
      <c r="J1125" s="39"/>
    </row>
    <row r="1126" ht="18.75" customHeight="1">
      <c r="A1126" s="28" t="s">
        <v>141</v>
      </c>
      <c r="B1126" s="28" t="s">
        <v>2644</v>
      </c>
      <c r="C1126" s="28" t="s">
        <v>163</v>
      </c>
      <c r="D1126" s="28" t="s">
        <v>141</v>
      </c>
      <c r="E1126" s="28" t="s">
        <v>144</v>
      </c>
      <c r="F1126" s="28" t="s">
        <v>694</v>
      </c>
      <c r="G1126" s="28" t="s">
        <v>155</v>
      </c>
      <c r="H1126" s="28" t="s">
        <v>126</v>
      </c>
      <c r="I1126" s="28" t="s">
        <v>56</v>
      </c>
      <c r="J1126" s="39"/>
    </row>
    <row r="1127" ht="18.75" customHeight="1">
      <c r="A1127" s="28" t="s">
        <v>147</v>
      </c>
      <c r="B1127" s="28" t="s">
        <v>2645</v>
      </c>
      <c r="C1127" s="28" t="s">
        <v>146</v>
      </c>
      <c r="D1127" s="28" t="s">
        <v>153</v>
      </c>
      <c r="E1127" s="28" t="s">
        <v>144</v>
      </c>
      <c r="F1127" s="28" t="s">
        <v>694</v>
      </c>
      <c r="G1127" s="28" t="s">
        <v>155</v>
      </c>
      <c r="H1127" s="28" t="s">
        <v>119</v>
      </c>
      <c r="I1127" s="28" t="s">
        <v>56</v>
      </c>
      <c r="J1127" s="39"/>
    </row>
    <row r="1128" ht="18.75" customHeight="1">
      <c r="A1128" s="28" t="s">
        <v>153</v>
      </c>
      <c r="B1128" s="28" t="s">
        <v>2646</v>
      </c>
      <c r="C1128" s="28" t="s">
        <v>168</v>
      </c>
      <c r="D1128" s="28" t="s">
        <v>163</v>
      </c>
      <c r="E1128" s="28" t="s">
        <v>144</v>
      </c>
      <c r="F1128" s="28" t="s">
        <v>694</v>
      </c>
      <c r="G1128" s="28" t="s">
        <v>155</v>
      </c>
      <c r="H1128" s="28" t="s">
        <v>121</v>
      </c>
      <c r="I1128" s="28" t="s">
        <v>56</v>
      </c>
      <c r="J1128" s="39"/>
    </row>
    <row r="1129" ht="18.75" customHeight="1">
      <c r="A1129" s="28" t="s">
        <v>157</v>
      </c>
      <c r="B1129" s="28" t="s">
        <v>2647</v>
      </c>
      <c r="C1129" s="28" t="s">
        <v>150</v>
      </c>
      <c r="D1129" s="28" t="s">
        <v>168</v>
      </c>
      <c r="E1129" s="28" t="s">
        <v>144</v>
      </c>
      <c r="F1129" s="28" t="s">
        <v>694</v>
      </c>
      <c r="G1129" s="28" t="s">
        <v>155</v>
      </c>
      <c r="H1129" s="28" t="s">
        <v>121</v>
      </c>
      <c r="I1129" s="28" t="s">
        <v>56</v>
      </c>
      <c r="J1129" s="39"/>
    </row>
    <row r="1130" ht="18.75" customHeight="1">
      <c r="A1130" s="28" t="s">
        <v>160</v>
      </c>
      <c r="B1130" s="28" t="s">
        <v>2648</v>
      </c>
      <c r="C1130" s="28" t="s">
        <v>168</v>
      </c>
      <c r="D1130" s="28" t="s">
        <v>177</v>
      </c>
      <c r="E1130" s="28" t="s">
        <v>144</v>
      </c>
      <c r="F1130" s="28" t="s">
        <v>694</v>
      </c>
      <c r="G1130" s="28" t="s">
        <v>155</v>
      </c>
      <c r="H1130" s="28" t="s">
        <v>125</v>
      </c>
      <c r="I1130" s="28" t="s">
        <v>56</v>
      </c>
      <c r="J1130" s="39"/>
    </row>
    <row r="1131" ht="18.75" customHeight="1">
      <c r="A1131" s="28" t="s">
        <v>141</v>
      </c>
      <c r="B1131" s="28" t="s">
        <v>2649</v>
      </c>
      <c r="C1131" s="28" t="s">
        <v>268</v>
      </c>
      <c r="D1131" s="28" t="s">
        <v>265</v>
      </c>
      <c r="E1131" s="28" t="s">
        <v>144</v>
      </c>
      <c r="F1131" s="28" t="s">
        <v>1388</v>
      </c>
      <c r="G1131" s="28" t="s">
        <v>155</v>
      </c>
      <c r="H1131" s="28" t="s">
        <v>125</v>
      </c>
      <c r="I1131" s="28" t="s">
        <v>57</v>
      </c>
      <c r="J1131" s="39"/>
    </row>
    <row r="1132" ht="18.75" customHeight="1">
      <c r="A1132" s="28" t="s">
        <v>147</v>
      </c>
      <c r="B1132" s="28" t="s">
        <v>2650</v>
      </c>
      <c r="C1132" s="28" t="s">
        <v>177</v>
      </c>
      <c r="D1132" s="28" t="s">
        <v>298</v>
      </c>
      <c r="E1132" s="28" t="s">
        <v>144</v>
      </c>
      <c r="F1132" s="28" t="s">
        <v>1388</v>
      </c>
      <c r="G1132" s="28" t="s">
        <v>155</v>
      </c>
      <c r="H1132" s="28" t="s">
        <v>120</v>
      </c>
      <c r="I1132" s="28" t="s">
        <v>57</v>
      </c>
      <c r="J1132" s="39"/>
    </row>
    <row r="1133" ht="18.75" customHeight="1">
      <c r="A1133" s="28" t="s">
        <v>153</v>
      </c>
      <c r="B1133" s="28" t="s">
        <v>2651</v>
      </c>
      <c r="C1133" s="28" t="s">
        <v>268</v>
      </c>
      <c r="D1133" s="28" t="s">
        <v>270</v>
      </c>
      <c r="E1133" s="28" t="s">
        <v>144</v>
      </c>
      <c r="F1133" s="28" t="s">
        <v>1388</v>
      </c>
      <c r="G1133" s="28" t="s">
        <v>155</v>
      </c>
      <c r="H1133" s="28" t="s">
        <v>120</v>
      </c>
      <c r="I1133" s="28" t="s">
        <v>57</v>
      </c>
      <c r="J1133" s="39"/>
    </row>
    <row r="1134" ht="18.75" customHeight="1">
      <c r="A1134" s="28" t="s">
        <v>157</v>
      </c>
      <c r="B1134" s="28" t="s">
        <v>2652</v>
      </c>
      <c r="C1134" s="28" t="s">
        <v>231</v>
      </c>
      <c r="D1134" s="28" t="s">
        <v>262</v>
      </c>
      <c r="E1134" s="28" t="s">
        <v>144</v>
      </c>
      <c r="F1134" s="28" t="s">
        <v>1388</v>
      </c>
      <c r="G1134" s="28" t="s">
        <v>155</v>
      </c>
      <c r="H1134" s="28" t="s">
        <v>124</v>
      </c>
      <c r="I1134" s="28" t="s">
        <v>57</v>
      </c>
      <c r="J1134" s="39"/>
    </row>
    <row r="1135" ht="18.75" customHeight="1">
      <c r="A1135" s="28" t="s">
        <v>160</v>
      </c>
      <c r="B1135" s="28" t="s">
        <v>2653</v>
      </c>
      <c r="C1135" s="28" t="s">
        <v>201</v>
      </c>
      <c r="D1135" s="28" t="s">
        <v>177</v>
      </c>
      <c r="E1135" s="28" t="s">
        <v>144</v>
      </c>
      <c r="F1135" s="28" t="s">
        <v>1388</v>
      </c>
      <c r="G1135" s="28" t="s">
        <v>155</v>
      </c>
      <c r="H1135" s="28" t="s">
        <v>124</v>
      </c>
      <c r="I1135" s="28" t="s">
        <v>57</v>
      </c>
      <c r="J1135" s="39"/>
    </row>
    <row r="1136" ht="18.75" customHeight="1">
      <c r="A1136" s="28" t="s">
        <v>163</v>
      </c>
      <c r="B1136" s="28" t="s">
        <v>2654</v>
      </c>
      <c r="C1136" s="28" t="s">
        <v>215</v>
      </c>
      <c r="D1136" s="28" t="s">
        <v>146</v>
      </c>
      <c r="E1136" s="28" t="s">
        <v>144</v>
      </c>
      <c r="F1136" s="28" t="s">
        <v>1388</v>
      </c>
      <c r="G1136" s="28" t="s">
        <v>155</v>
      </c>
      <c r="H1136" s="28" t="s">
        <v>124</v>
      </c>
      <c r="I1136" s="28" t="s">
        <v>57</v>
      </c>
      <c r="J1136" s="39"/>
    </row>
    <row r="1137" ht="18.75" customHeight="1">
      <c r="A1137" s="28" t="s">
        <v>165</v>
      </c>
      <c r="B1137" s="28" t="s">
        <v>2655</v>
      </c>
      <c r="C1137" s="28" t="s">
        <v>298</v>
      </c>
      <c r="D1137" s="28" t="s">
        <v>298</v>
      </c>
      <c r="E1137" s="28" t="s">
        <v>144</v>
      </c>
      <c r="F1137" s="28" t="s">
        <v>1388</v>
      </c>
      <c r="G1137" s="28" t="s">
        <v>155</v>
      </c>
      <c r="H1137" s="28" t="s">
        <v>123</v>
      </c>
      <c r="I1137" s="28" t="s">
        <v>57</v>
      </c>
      <c r="J1137" s="39"/>
    </row>
    <row r="1138" ht="18.75" customHeight="1">
      <c r="A1138" s="28" t="s">
        <v>168</v>
      </c>
      <c r="B1138" s="28" t="s">
        <v>2656</v>
      </c>
      <c r="C1138" s="28" t="s">
        <v>278</v>
      </c>
      <c r="D1138" s="28" t="s">
        <v>278</v>
      </c>
      <c r="E1138" s="28" t="s">
        <v>144</v>
      </c>
      <c r="F1138" s="28" t="s">
        <v>526</v>
      </c>
      <c r="G1138" s="28" t="s">
        <v>155</v>
      </c>
      <c r="H1138" s="28" t="s">
        <v>123</v>
      </c>
      <c r="I1138" s="28" t="s">
        <v>57</v>
      </c>
      <c r="J1138" s="39"/>
    </row>
    <row r="1139" ht="18.75" customHeight="1">
      <c r="A1139" s="28" t="s">
        <v>141</v>
      </c>
      <c r="B1139" s="28" t="s">
        <v>2657</v>
      </c>
      <c r="C1139" s="28" t="s">
        <v>203</v>
      </c>
      <c r="D1139" s="28" t="s">
        <v>177</v>
      </c>
      <c r="E1139" s="28" t="s">
        <v>1373</v>
      </c>
      <c r="F1139" s="28" t="s">
        <v>2658</v>
      </c>
      <c r="G1139" s="28" t="s">
        <v>155</v>
      </c>
      <c r="H1139" s="28" t="s">
        <v>119</v>
      </c>
      <c r="I1139" s="28" t="s">
        <v>58</v>
      </c>
      <c r="J1139" s="39"/>
    </row>
    <row r="1140" ht="18.75" customHeight="1">
      <c r="A1140" s="28" t="s">
        <v>147</v>
      </c>
      <c r="B1140" s="28" t="s">
        <v>2659</v>
      </c>
      <c r="C1140" s="28" t="s">
        <v>196</v>
      </c>
      <c r="D1140" s="28" t="s">
        <v>177</v>
      </c>
      <c r="E1140" s="28" t="s">
        <v>144</v>
      </c>
      <c r="F1140" s="28" t="s">
        <v>694</v>
      </c>
      <c r="G1140" s="28" t="s">
        <v>155</v>
      </c>
      <c r="H1140" s="28" t="s">
        <v>119</v>
      </c>
      <c r="I1140" s="28" t="s">
        <v>58</v>
      </c>
      <c r="J1140" s="39"/>
    </row>
    <row r="1141" ht="18.75" customHeight="1">
      <c r="A1141" s="28" t="s">
        <v>153</v>
      </c>
      <c r="B1141" s="28" t="s">
        <v>2660</v>
      </c>
      <c r="C1141" s="28" t="s">
        <v>153</v>
      </c>
      <c r="D1141" s="28" t="s">
        <v>165</v>
      </c>
      <c r="E1141" s="28" t="s">
        <v>144</v>
      </c>
      <c r="F1141" s="28" t="s">
        <v>694</v>
      </c>
      <c r="G1141" s="28" t="s">
        <v>155</v>
      </c>
      <c r="H1141" s="28" t="s">
        <v>119</v>
      </c>
      <c r="I1141" s="28" t="s">
        <v>58</v>
      </c>
      <c r="J1141" s="39"/>
    </row>
    <row r="1142" ht="18.75" customHeight="1">
      <c r="A1142" s="28" t="s">
        <v>157</v>
      </c>
      <c r="B1142" s="28" t="s">
        <v>2661</v>
      </c>
      <c r="C1142" s="28" t="s">
        <v>143</v>
      </c>
      <c r="D1142" s="28" t="s">
        <v>146</v>
      </c>
      <c r="E1142" s="28" t="s">
        <v>144</v>
      </c>
      <c r="F1142" s="28" t="s">
        <v>694</v>
      </c>
      <c r="G1142" s="28" t="s">
        <v>155</v>
      </c>
      <c r="H1142" s="28" t="s">
        <v>121</v>
      </c>
      <c r="I1142" s="28" t="s">
        <v>58</v>
      </c>
      <c r="J1142" s="39"/>
    </row>
    <row r="1143" ht="18.75" customHeight="1">
      <c r="A1143" s="28" t="s">
        <v>160</v>
      </c>
      <c r="B1143" s="28" t="s">
        <v>2662</v>
      </c>
      <c r="C1143" s="28" t="s">
        <v>209</v>
      </c>
      <c r="D1143" s="28" t="s">
        <v>150</v>
      </c>
      <c r="E1143" s="28" t="s">
        <v>144</v>
      </c>
      <c r="F1143" s="28" t="s">
        <v>504</v>
      </c>
      <c r="G1143" s="28" t="s">
        <v>155</v>
      </c>
      <c r="H1143" s="28" t="s">
        <v>121</v>
      </c>
      <c r="I1143" s="28" t="s">
        <v>58</v>
      </c>
      <c r="J1143" s="39"/>
    </row>
    <row r="1144" ht="18.75" customHeight="1">
      <c r="A1144" s="28" t="s">
        <v>163</v>
      </c>
      <c r="B1144" s="28" t="s">
        <v>2663</v>
      </c>
      <c r="C1144" s="28" t="s">
        <v>217</v>
      </c>
      <c r="D1144" s="28" t="s">
        <v>153</v>
      </c>
      <c r="E1144" s="28" t="s">
        <v>144</v>
      </c>
      <c r="F1144" s="28" t="s">
        <v>694</v>
      </c>
      <c r="G1144" s="28" t="s">
        <v>155</v>
      </c>
      <c r="H1144" s="28" t="s">
        <v>121</v>
      </c>
      <c r="I1144" s="28" t="s">
        <v>58</v>
      </c>
      <c r="J1144" s="39"/>
    </row>
    <row r="1145" ht="18.75" customHeight="1">
      <c r="A1145" s="28" t="s">
        <v>165</v>
      </c>
      <c r="B1145" s="28" t="s">
        <v>2664</v>
      </c>
      <c r="C1145" s="28" t="s">
        <v>149</v>
      </c>
      <c r="D1145" s="28" t="s">
        <v>157</v>
      </c>
      <c r="E1145" s="28" t="s">
        <v>144</v>
      </c>
      <c r="F1145" s="28" t="s">
        <v>694</v>
      </c>
      <c r="G1145" s="28" t="s">
        <v>155</v>
      </c>
      <c r="H1145" s="28" t="s">
        <v>126</v>
      </c>
      <c r="I1145" s="28" t="s">
        <v>58</v>
      </c>
      <c r="J1145" s="39"/>
    </row>
    <row r="1146" ht="18.75" customHeight="1">
      <c r="A1146" s="28" t="s">
        <v>168</v>
      </c>
      <c r="B1146" s="28" t="s">
        <v>2665</v>
      </c>
      <c r="C1146" s="28" t="s">
        <v>207</v>
      </c>
      <c r="D1146" s="28" t="s">
        <v>160</v>
      </c>
      <c r="E1146" s="28" t="s">
        <v>144</v>
      </c>
      <c r="F1146" s="28" t="s">
        <v>694</v>
      </c>
      <c r="G1146" s="28" t="s">
        <v>155</v>
      </c>
      <c r="H1146" s="28" t="s">
        <v>126</v>
      </c>
      <c r="I1146" s="28" t="s">
        <v>58</v>
      </c>
      <c r="J1146" s="39"/>
    </row>
    <row r="1147" ht="18.75" customHeight="1">
      <c r="A1147" s="28" t="s">
        <v>150</v>
      </c>
      <c r="B1147" s="28" t="s">
        <v>2666</v>
      </c>
      <c r="C1147" s="28" t="s">
        <v>159</v>
      </c>
      <c r="D1147" s="28" t="s">
        <v>160</v>
      </c>
      <c r="E1147" s="28" t="s">
        <v>144</v>
      </c>
      <c r="F1147" s="28" t="s">
        <v>694</v>
      </c>
      <c r="G1147" s="28" t="s">
        <v>155</v>
      </c>
      <c r="H1147" s="28" t="s">
        <v>126</v>
      </c>
      <c r="I1147" s="28" t="s">
        <v>58</v>
      </c>
      <c r="J1147" s="39"/>
    </row>
    <row r="1148" ht="18.75" customHeight="1">
      <c r="A1148" s="28" t="s">
        <v>146</v>
      </c>
      <c r="B1148" s="28" t="s">
        <v>2667</v>
      </c>
      <c r="C1148" s="28" t="s">
        <v>203</v>
      </c>
      <c r="D1148" s="28" t="s">
        <v>146</v>
      </c>
      <c r="E1148" s="28" t="s">
        <v>144</v>
      </c>
      <c r="F1148" s="28" t="s">
        <v>694</v>
      </c>
      <c r="G1148" s="28" t="s">
        <v>155</v>
      </c>
      <c r="H1148" s="28" t="s">
        <v>122</v>
      </c>
      <c r="I1148" s="28" t="s">
        <v>58</v>
      </c>
      <c r="J1148" s="39"/>
    </row>
    <row r="1149" ht="18.75" customHeight="1">
      <c r="A1149" s="28" t="s">
        <v>155</v>
      </c>
      <c r="B1149" s="28" t="s">
        <v>2668</v>
      </c>
      <c r="C1149" s="28" t="s">
        <v>215</v>
      </c>
      <c r="D1149" s="28" t="s">
        <v>150</v>
      </c>
      <c r="E1149" s="28" t="s">
        <v>144</v>
      </c>
      <c r="F1149" s="28" t="s">
        <v>694</v>
      </c>
      <c r="G1149" s="28" t="s">
        <v>155</v>
      </c>
      <c r="H1149" s="28" t="s">
        <v>122</v>
      </c>
      <c r="I1149" s="28" t="s">
        <v>58</v>
      </c>
      <c r="J1149" s="39"/>
    </row>
    <row r="1150" ht="18.75" customHeight="1">
      <c r="A1150" s="28" t="s">
        <v>177</v>
      </c>
      <c r="B1150" s="28" t="s">
        <v>2669</v>
      </c>
      <c r="C1150" s="28" t="s">
        <v>165</v>
      </c>
      <c r="D1150" s="28" t="s">
        <v>153</v>
      </c>
      <c r="E1150" s="28" t="s">
        <v>144</v>
      </c>
      <c r="F1150" s="28" t="s">
        <v>694</v>
      </c>
      <c r="G1150" s="28" t="s">
        <v>155</v>
      </c>
      <c r="H1150" s="28" t="s">
        <v>122</v>
      </c>
      <c r="I1150" s="28" t="s">
        <v>58</v>
      </c>
      <c r="J1150" s="39"/>
    </row>
    <row r="1151" ht="18.75" customHeight="1">
      <c r="A1151" s="28" t="s">
        <v>149</v>
      </c>
      <c r="B1151" s="28" t="s">
        <v>2670</v>
      </c>
      <c r="C1151" s="28" t="s">
        <v>163</v>
      </c>
      <c r="D1151" s="28" t="s">
        <v>141</v>
      </c>
      <c r="E1151" s="28" t="s">
        <v>144</v>
      </c>
      <c r="F1151" s="28" t="s">
        <v>694</v>
      </c>
      <c r="G1151" s="28" t="s">
        <v>155</v>
      </c>
      <c r="H1151" s="28" t="s">
        <v>125</v>
      </c>
      <c r="I1151" s="28" t="s">
        <v>58</v>
      </c>
      <c r="J1151" s="39"/>
    </row>
    <row r="1152" ht="18.75" customHeight="1">
      <c r="A1152" s="28" t="s">
        <v>192</v>
      </c>
      <c r="B1152" s="28" t="s">
        <v>2671</v>
      </c>
      <c r="C1152" s="28" t="s">
        <v>209</v>
      </c>
      <c r="D1152" s="28" t="s">
        <v>146</v>
      </c>
      <c r="E1152" s="28" t="s">
        <v>144</v>
      </c>
      <c r="F1152" s="28" t="s">
        <v>694</v>
      </c>
      <c r="G1152" s="28" t="s">
        <v>155</v>
      </c>
      <c r="H1152" s="28" t="s">
        <v>125</v>
      </c>
      <c r="I1152" s="28" t="s">
        <v>58</v>
      </c>
      <c r="J1152" s="39"/>
    </row>
    <row r="1153" ht="18.75" customHeight="1">
      <c r="A1153" s="28" t="s">
        <v>143</v>
      </c>
      <c r="B1153" s="28" t="s">
        <v>2672</v>
      </c>
      <c r="C1153" s="28" t="s">
        <v>160</v>
      </c>
      <c r="D1153" s="28" t="s">
        <v>150</v>
      </c>
      <c r="E1153" s="28" t="s">
        <v>144</v>
      </c>
      <c r="F1153" s="28" t="s">
        <v>694</v>
      </c>
      <c r="G1153" s="28" t="s">
        <v>155</v>
      </c>
      <c r="H1153" s="28" t="s">
        <v>125</v>
      </c>
      <c r="I1153" s="28" t="s">
        <v>58</v>
      </c>
      <c r="J1153" s="39"/>
    </row>
    <row r="1154" ht="18.75" customHeight="1">
      <c r="A1154" s="28" t="s">
        <v>159</v>
      </c>
      <c r="B1154" s="28" t="s">
        <v>2673</v>
      </c>
      <c r="C1154" s="28" t="s">
        <v>153</v>
      </c>
      <c r="D1154" s="28" t="s">
        <v>147</v>
      </c>
      <c r="E1154" s="28" t="s">
        <v>144</v>
      </c>
      <c r="F1154" s="28" t="s">
        <v>694</v>
      </c>
      <c r="G1154" s="28" t="s">
        <v>155</v>
      </c>
      <c r="H1154" s="28" t="s">
        <v>120</v>
      </c>
      <c r="I1154" s="28" t="s">
        <v>58</v>
      </c>
      <c r="J1154" s="39"/>
    </row>
    <row r="1155" ht="18.75" customHeight="1">
      <c r="A1155" s="28" t="s">
        <v>196</v>
      </c>
      <c r="B1155" s="28" t="s">
        <v>2674</v>
      </c>
      <c r="C1155" s="28" t="s">
        <v>219</v>
      </c>
      <c r="D1155" s="28" t="s">
        <v>155</v>
      </c>
      <c r="E1155" s="28" t="s">
        <v>144</v>
      </c>
      <c r="F1155" s="28" t="s">
        <v>2675</v>
      </c>
      <c r="G1155" s="28" t="s">
        <v>155</v>
      </c>
      <c r="H1155" s="28" t="s">
        <v>120</v>
      </c>
      <c r="I1155" s="28" t="s">
        <v>58</v>
      </c>
      <c r="J1155" s="39"/>
    </row>
    <row r="1156" ht="18.75" customHeight="1">
      <c r="A1156" s="28" t="s">
        <v>182</v>
      </c>
      <c r="B1156" s="28" t="s">
        <v>2676</v>
      </c>
      <c r="C1156" s="28" t="s">
        <v>153</v>
      </c>
      <c r="D1156" s="28" t="s">
        <v>157</v>
      </c>
      <c r="E1156" s="28" t="s">
        <v>144</v>
      </c>
      <c r="F1156" s="28" t="s">
        <v>694</v>
      </c>
      <c r="G1156" s="28" t="s">
        <v>155</v>
      </c>
      <c r="H1156" s="28" t="s">
        <v>120</v>
      </c>
      <c r="I1156" s="28" t="s">
        <v>58</v>
      </c>
      <c r="J1156" s="39"/>
    </row>
    <row r="1157" ht="18.75" customHeight="1">
      <c r="A1157" s="28" t="s">
        <v>201</v>
      </c>
      <c r="B1157" s="28" t="s">
        <v>2677</v>
      </c>
      <c r="C1157" s="28" t="s">
        <v>163</v>
      </c>
      <c r="D1157" s="28" t="s">
        <v>157</v>
      </c>
      <c r="E1157" s="28" t="s">
        <v>144</v>
      </c>
      <c r="F1157" s="28" t="s">
        <v>694</v>
      </c>
      <c r="G1157" s="28" t="s">
        <v>155</v>
      </c>
      <c r="H1157" s="28" t="s">
        <v>124</v>
      </c>
      <c r="I1157" s="28" t="s">
        <v>58</v>
      </c>
      <c r="J1157" s="39"/>
    </row>
    <row r="1158" ht="18.75" customHeight="1">
      <c r="A1158" s="28" t="s">
        <v>203</v>
      </c>
      <c r="B1158" s="28" t="s">
        <v>2678</v>
      </c>
      <c r="C1158" s="28" t="s">
        <v>149</v>
      </c>
      <c r="D1158" s="28" t="s">
        <v>155</v>
      </c>
      <c r="E1158" s="28" t="s">
        <v>144</v>
      </c>
      <c r="F1158" s="28" t="s">
        <v>694</v>
      </c>
      <c r="G1158" s="28" t="s">
        <v>155</v>
      </c>
      <c r="H1158" s="28" t="s">
        <v>124</v>
      </c>
      <c r="I1158" s="28" t="s">
        <v>58</v>
      </c>
      <c r="J1158" s="39"/>
    </row>
    <row r="1159" ht="18.75" customHeight="1">
      <c r="A1159" s="28" t="s">
        <v>173</v>
      </c>
      <c r="B1159" s="28" t="s">
        <v>2679</v>
      </c>
      <c r="C1159" s="28" t="s">
        <v>219</v>
      </c>
      <c r="D1159" s="28" t="s">
        <v>165</v>
      </c>
      <c r="E1159" s="28" t="s">
        <v>144</v>
      </c>
      <c r="F1159" s="28" t="s">
        <v>694</v>
      </c>
      <c r="G1159" s="28" t="s">
        <v>155</v>
      </c>
      <c r="H1159" s="28" t="s">
        <v>124</v>
      </c>
      <c r="I1159" s="28" t="s">
        <v>58</v>
      </c>
      <c r="J1159" s="39"/>
    </row>
    <row r="1160" ht="18.75" customHeight="1">
      <c r="A1160" s="28" t="s">
        <v>207</v>
      </c>
      <c r="B1160" s="28" t="s">
        <v>2680</v>
      </c>
      <c r="C1160" s="28" t="s">
        <v>143</v>
      </c>
      <c r="D1160" s="28" t="s">
        <v>153</v>
      </c>
      <c r="E1160" s="28" t="s">
        <v>144</v>
      </c>
      <c r="F1160" s="28" t="s">
        <v>694</v>
      </c>
      <c r="G1160" s="28" t="s">
        <v>155</v>
      </c>
      <c r="H1160" s="28" t="s">
        <v>123</v>
      </c>
      <c r="I1160" s="28" t="s">
        <v>58</v>
      </c>
      <c r="J1160" s="39"/>
    </row>
    <row r="1161" ht="18.75" customHeight="1">
      <c r="A1161" s="28" t="s">
        <v>210</v>
      </c>
      <c r="B1161" s="28" t="s">
        <v>2681</v>
      </c>
      <c r="C1161" s="28" t="s">
        <v>196</v>
      </c>
      <c r="D1161" s="28" t="s">
        <v>147</v>
      </c>
      <c r="E1161" s="28" t="s">
        <v>144</v>
      </c>
      <c r="F1161" s="28" t="s">
        <v>694</v>
      </c>
      <c r="G1161" s="28" t="s">
        <v>155</v>
      </c>
      <c r="H1161" s="28" t="s">
        <v>123</v>
      </c>
      <c r="I1161" s="28" t="s">
        <v>58</v>
      </c>
      <c r="J1161" s="39"/>
    </row>
    <row r="1162" ht="18.75" customHeight="1">
      <c r="A1162" s="28" t="s">
        <v>180</v>
      </c>
      <c r="B1162" s="28" t="s">
        <v>2682</v>
      </c>
      <c r="C1162" s="28" t="s">
        <v>231</v>
      </c>
      <c r="D1162" s="28" t="s">
        <v>160</v>
      </c>
      <c r="E1162" s="28" t="s">
        <v>144</v>
      </c>
      <c r="F1162" s="28" t="s">
        <v>694</v>
      </c>
      <c r="G1162" s="28" t="s">
        <v>155</v>
      </c>
      <c r="H1162" s="28" t="s">
        <v>123</v>
      </c>
      <c r="I1162" s="28" t="s">
        <v>58</v>
      </c>
      <c r="J1162" s="39"/>
    </row>
    <row r="1163" ht="18.75" customHeight="1">
      <c r="A1163" s="28" t="s">
        <v>209</v>
      </c>
      <c r="B1163" s="28" t="s">
        <v>226</v>
      </c>
      <c r="C1163" s="28" t="s">
        <v>173</v>
      </c>
      <c r="D1163" s="28" t="s">
        <v>157</v>
      </c>
      <c r="E1163" s="28" t="s">
        <v>144</v>
      </c>
      <c r="F1163" s="28" t="s">
        <v>694</v>
      </c>
      <c r="G1163" s="28" t="s">
        <v>155</v>
      </c>
      <c r="H1163" s="28" t="s">
        <v>127</v>
      </c>
      <c r="I1163" s="28" t="s">
        <v>58</v>
      </c>
      <c r="J1163" s="39"/>
    </row>
    <row r="1164" ht="18.75" customHeight="1">
      <c r="A1164" s="28" t="s">
        <v>199</v>
      </c>
      <c r="B1164" s="28" t="s">
        <v>2683</v>
      </c>
      <c r="C1164" s="28" t="s">
        <v>182</v>
      </c>
      <c r="D1164" s="28" t="s">
        <v>141</v>
      </c>
      <c r="E1164" s="28" t="s">
        <v>144</v>
      </c>
      <c r="F1164" s="28" t="s">
        <v>694</v>
      </c>
      <c r="G1164" s="28" t="s">
        <v>155</v>
      </c>
      <c r="H1164" s="28" t="s">
        <v>127</v>
      </c>
      <c r="I1164" s="28" t="s">
        <v>58</v>
      </c>
      <c r="J1164" s="39"/>
    </row>
    <row r="1165" ht="18.75" customHeight="1">
      <c r="A1165" s="28" t="s">
        <v>215</v>
      </c>
      <c r="B1165" s="28" t="s">
        <v>2684</v>
      </c>
      <c r="C1165" s="28" t="s">
        <v>160</v>
      </c>
      <c r="D1165" s="28" t="s">
        <v>147</v>
      </c>
      <c r="E1165" s="28" t="s">
        <v>144</v>
      </c>
      <c r="F1165" s="28" t="s">
        <v>694</v>
      </c>
      <c r="G1165" s="28" t="s">
        <v>155</v>
      </c>
      <c r="H1165" s="28" t="s">
        <v>127</v>
      </c>
      <c r="I1165" s="28" t="s">
        <v>58</v>
      </c>
      <c r="J1165" s="39"/>
    </row>
    <row r="1166" ht="18.75" customHeight="1">
      <c r="A1166" s="28" t="s">
        <v>217</v>
      </c>
      <c r="B1166" s="28" t="s">
        <v>2685</v>
      </c>
      <c r="C1166" s="28" t="s">
        <v>192</v>
      </c>
      <c r="D1166" s="28" t="s">
        <v>150</v>
      </c>
      <c r="E1166" s="28" t="s">
        <v>144</v>
      </c>
      <c r="F1166" s="28" t="s">
        <v>2658</v>
      </c>
      <c r="G1166" s="28" t="s">
        <v>155</v>
      </c>
      <c r="H1166" s="28" t="s">
        <v>128</v>
      </c>
      <c r="I1166" s="28" t="s">
        <v>58</v>
      </c>
      <c r="J1166" s="39"/>
    </row>
    <row r="1167" ht="18.75" customHeight="1">
      <c r="A1167" s="28" t="s">
        <v>219</v>
      </c>
      <c r="B1167" s="28" t="s">
        <v>2686</v>
      </c>
      <c r="C1167" s="28" t="s">
        <v>177</v>
      </c>
      <c r="D1167" s="28" t="s">
        <v>147</v>
      </c>
      <c r="E1167" s="28" t="s">
        <v>144</v>
      </c>
      <c r="F1167" s="28" t="s">
        <v>694</v>
      </c>
      <c r="G1167" s="28" t="s">
        <v>155</v>
      </c>
      <c r="H1167" s="28" t="s">
        <v>128</v>
      </c>
      <c r="I1167" s="28" t="s">
        <v>58</v>
      </c>
      <c r="J1167" s="39"/>
    </row>
    <row r="1168" ht="18.75" customHeight="1">
      <c r="A1168" s="28" t="s">
        <v>184</v>
      </c>
      <c r="B1168" s="28" t="s">
        <v>2687</v>
      </c>
      <c r="C1168" s="28" t="s">
        <v>147</v>
      </c>
      <c r="D1168" s="28" t="s">
        <v>160</v>
      </c>
      <c r="E1168" s="28" t="s">
        <v>144</v>
      </c>
      <c r="F1168" s="28" t="s">
        <v>694</v>
      </c>
      <c r="G1168" s="28" t="s">
        <v>155</v>
      </c>
      <c r="H1168" s="28" t="s">
        <v>128</v>
      </c>
      <c r="I1168" s="28" t="s">
        <v>58</v>
      </c>
      <c r="J1168" s="39"/>
    </row>
    <row r="1169" ht="18.75" customHeight="1">
      <c r="A1169" s="28" t="s">
        <v>141</v>
      </c>
      <c r="B1169" s="28" t="s">
        <v>2688</v>
      </c>
      <c r="C1169" s="28" t="s">
        <v>209</v>
      </c>
      <c r="D1169" s="28" t="s">
        <v>147</v>
      </c>
      <c r="E1169" s="28" t="s">
        <v>144</v>
      </c>
      <c r="F1169" s="28" t="s">
        <v>694</v>
      </c>
      <c r="G1169" s="28" t="s">
        <v>155</v>
      </c>
      <c r="H1169" s="28" t="s">
        <v>120</v>
      </c>
      <c r="I1169" s="28" t="s">
        <v>59</v>
      </c>
      <c r="J1169" s="39"/>
    </row>
    <row r="1170" ht="18.75" customHeight="1">
      <c r="A1170" s="28" t="s">
        <v>147</v>
      </c>
      <c r="B1170" s="28" t="s">
        <v>2689</v>
      </c>
      <c r="C1170" s="28" t="s">
        <v>184</v>
      </c>
      <c r="D1170" s="28" t="s">
        <v>165</v>
      </c>
      <c r="E1170" s="28" t="s">
        <v>144</v>
      </c>
      <c r="F1170" s="28" t="s">
        <v>694</v>
      </c>
      <c r="G1170" s="28" t="s">
        <v>155</v>
      </c>
      <c r="H1170" s="28" t="s">
        <v>120</v>
      </c>
      <c r="I1170" s="28" t="s">
        <v>59</v>
      </c>
      <c r="J1170" s="39"/>
    </row>
    <row r="1171" ht="18.75" customHeight="1">
      <c r="A1171" s="28" t="s">
        <v>153</v>
      </c>
      <c r="B1171" s="28" t="s">
        <v>2690</v>
      </c>
      <c r="C1171" s="28" t="s">
        <v>146</v>
      </c>
      <c r="D1171" s="28" t="s">
        <v>160</v>
      </c>
      <c r="E1171" s="28" t="s">
        <v>144</v>
      </c>
      <c r="F1171" s="28" t="s">
        <v>694</v>
      </c>
      <c r="G1171" s="28" t="s">
        <v>155</v>
      </c>
      <c r="H1171" s="28" t="s">
        <v>120</v>
      </c>
      <c r="I1171" s="28" t="s">
        <v>59</v>
      </c>
      <c r="J1171" s="39"/>
    </row>
    <row r="1172" ht="18.75" customHeight="1">
      <c r="A1172" s="28" t="s">
        <v>157</v>
      </c>
      <c r="B1172" s="28" t="s">
        <v>2691</v>
      </c>
      <c r="C1172" s="28" t="s">
        <v>157</v>
      </c>
      <c r="D1172" s="28" t="s">
        <v>165</v>
      </c>
      <c r="E1172" s="28" t="s">
        <v>144</v>
      </c>
      <c r="F1172" s="28" t="s">
        <v>694</v>
      </c>
      <c r="G1172" s="28" t="s">
        <v>155</v>
      </c>
      <c r="H1172" s="28" t="s">
        <v>124</v>
      </c>
      <c r="I1172" s="28" t="s">
        <v>59</v>
      </c>
      <c r="J1172" s="39"/>
    </row>
    <row r="1173" ht="18.75" customHeight="1">
      <c r="A1173" s="28" t="s">
        <v>160</v>
      </c>
      <c r="B1173" s="28" t="s">
        <v>2692</v>
      </c>
      <c r="C1173" s="28" t="s">
        <v>153</v>
      </c>
      <c r="D1173" s="28" t="s">
        <v>155</v>
      </c>
      <c r="E1173" s="28" t="s">
        <v>144</v>
      </c>
      <c r="F1173" s="28" t="s">
        <v>694</v>
      </c>
      <c r="G1173" s="28" t="s">
        <v>155</v>
      </c>
      <c r="H1173" s="28" t="s">
        <v>124</v>
      </c>
      <c r="I1173" s="28" t="s">
        <v>59</v>
      </c>
      <c r="J1173" s="39"/>
    </row>
    <row r="1174" ht="18.75" customHeight="1">
      <c r="A1174" s="28" t="s">
        <v>163</v>
      </c>
      <c r="B1174" s="28" t="s">
        <v>2693</v>
      </c>
      <c r="C1174" s="28" t="s">
        <v>143</v>
      </c>
      <c r="D1174" s="28" t="s">
        <v>157</v>
      </c>
      <c r="E1174" s="28" t="s">
        <v>144</v>
      </c>
      <c r="F1174" s="28" t="s">
        <v>694</v>
      </c>
      <c r="G1174" s="28" t="s">
        <v>155</v>
      </c>
      <c r="H1174" s="28" t="s">
        <v>124</v>
      </c>
      <c r="I1174" s="28" t="s">
        <v>59</v>
      </c>
      <c r="J1174" s="39"/>
    </row>
    <row r="1175" ht="18.75" customHeight="1">
      <c r="A1175" s="28" t="s">
        <v>141</v>
      </c>
      <c r="B1175" s="28" t="s">
        <v>2694</v>
      </c>
      <c r="C1175" s="28" t="s">
        <v>217</v>
      </c>
      <c r="D1175" s="28" t="s">
        <v>157</v>
      </c>
      <c r="E1175" s="28" t="s">
        <v>144</v>
      </c>
      <c r="F1175" s="28" t="s">
        <v>694</v>
      </c>
      <c r="G1175" s="28" t="s">
        <v>155</v>
      </c>
      <c r="H1175" s="28" t="s">
        <v>120</v>
      </c>
      <c r="I1175" s="28" t="s">
        <v>60</v>
      </c>
      <c r="J1175" s="39"/>
    </row>
    <row r="1176" ht="18.75" customHeight="1">
      <c r="A1176" s="28" t="s">
        <v>147</v>
      </c>
      <c r="B1176" s="28" t="s">
        <v>2695</v>
      </c>
      <c r="C1176" s="28" t="s">
        <v>157</v>
      </c>
      <c r="D1176" s="28" t="s">
        <v>153</v>
      </c>
      <c r="E1176" s="28" t="s">
        <v>144</v>
      </c>
      <c r="F1176" s="28" t="s">
        <v>694</v>
      </c>
      <c r="G1176" s="28" t="s">
        <v>155</v>
      </c>
      <c r="H1176" s="28" t="s">
        <v>120</v>
      </c>
      <c r="I1176" s="28" t="s">
        <v>60</v>
      </c>
      <c r="J1176" s="39"/>
    </row>
    <row r="1177" ht="18.75" customHeight="1">
      <c r="A1177" s="28" t="s">
        <v>153</v>
      </c>
      <c r="B1177" s="28" t="s">
        <v>2696</v>
      </c>
      <c r="C1177" s="28" t="s">
        <v>143</v>
      </c>
      <c r="D1177" s="28" t="s">
        <v>177</v>
      </c>
      <c r="E1177" s="28" t="s">
        <v>144</v>
      </c>
      <c r="F1177" s="28" t="s">
        <v>694</v>
      </c>
      <c r="G1177" s="28" t="s">
        <v>155</v>
      </c>
      <c r="H1177" s="28" t="s">
        <v>120</v>
      </c>
      <c r="I1177" s="28" t="s">
        <v>60</v>
      </c>
      <c r="J1177" s="39"/>
    </row>
    <row r="1178" ht="18.75" customHeight="1">
      <c r="A1178" s="28" t="s">
        <v>157</v>
      </c>
      <c r="B1178" s="28" t="s">
        <v>2697</v>
      </c>
      <c r="C1178" s="28" t="s">
        <v>219</v>
      </c>
      <c r="D1178" s="28" t="s">
        <v>155</v>
      </c>
      <c r="E1178" s="28" t="s">
        <v>144</v>
      </c>
      <c r="F1178" s="28" t="s">
        <v>694</v>
      </c>
      <c r="G1178" s="28" t="s">
        <v>155</v>
      </c>
      <c r="H1178" s="28" t="s">
        <v>124</v>
      </c>
      <c r="I1178" s="28" t="s">
        <v>60</v>
      </c>
      <c r="J1178" s="39"/>
    </row>
    <row r="1179" ht="18.75" customHeight="1">
      <c r="A1179" s="28" t="s">
        <v>160</v>
      </c>
      <c r="B1179" s="28" t="s">
        <v>2698</v>
      </c>
      <c r="C1179" s="28" t="s">
        <v>196</v>
      </c>
      <c r="D1179" s="28" t="s">
        <v>147</v>
      </c>
      <c r="E1179" s="28" t="s">
        <v>144</v>
      </c>
      <c r="F1179" s="28" t="s">
        <v>694</v>
      </c>
      <c r="G1179" s="28" t="s">
        <v>155</v>
      </c>
      <c r="H1179" s="28" t="s">
        <v>124</v>
      </c>
      <c r="I1179" s="28" t="s">
        <v>60</v>
      </c>
      <c r="J1179" s="39"/>
    </row>
    <row r="1180" ht="18.75" customHeight="1">
      <c r="A1180" s="28" t="s">
        <v>163</v>
      </c>
      <c r="B1180" s="28" t="s">
        <v>2699</v>
      </c>
      <c r="C1180" s="28" t="s">
        <v>207</v>
      </c>
      <c r="D1180" s="28" t="s">
        <v>163</v>
      </c>
      <c r="E1180" s="28" t="s">
        <v>144</v>
      </c>
      <c r="F1180" s="28" t="s">
        <v>694</v>
      </c>
      <c r="G1180" s="28" t="s">
        <v>155</v>
      </c>
      <c r="H1180" s="28" t="s">
        <v>124</v>
      </c>
      <c r="I1180" s="28" t="s">
        <v>60</v>
      </c>
      <c r="J1180" s="39"/>
    </row>
    <row r="1181" ht="18.75" customHeight="1">
      <c r="A1181" s="28" t="s">
        <v>165</v>
      </c>
      <c r="B1181" s="28" t="s">
        <v>2700</v>
      </c>
      <c r="C1181" s="28" t="s">
        <v>180</v>
      </c>
      <c r="D1181" s="28" t="s">
        <v>157</v>
      </c>
      <c r="E1181" s="28" t="s">
        <v>144</v>
      </c>
      <c r="F1181" s="28" t="s">
        <v>694</v>
      </c>
      <c r="G1181" s="28" t="s">
        <v>155</v>
      </c>
      <c r="H1181" s="28" t="s">
        <v>123</v>
      </c>
      <c r="I1181" s="28" t="s">
        <v>60</v>
      </c>
      <c r="J1181" s="39"/>
    </row>
    <row r="1182" ht="18.75" customHeight="1">
      <c r="A1182" s="28" t="s">
        <v>168</v>
      </c>
      <c r="B1182" s="28" t="s">
        <v>2701</v>
      </c>
      <c r="C1182" s="28" t="s">
        <v>141</v>
      </c>
      <c r="D1182" s="28" t="s">
        <v>141</v>
      </c>
      <c r="E1182" s="28" t="s">
        <v>144</v>
      </c>
      <c r="F1182" s="28" t="s">
        <v>694</v>
      </c>
      <c r="G1182" s="28" t="s">
        <v>155</v>
      </c>
      <c r="H1182" s="28" t="s">
        <v>123</v>
      </c>
      <c r="I1182" s="28" t="s">
        <v>60</v>
      </c>
      <c r="J1182" s="39"/>
    </row>
    <row r="1183" ht="18.75" customHeight="1">
      <c r="A1183" s="28" t="s">
        <v>150</v>
      </c>
      <c r="B1183" s="28" t="s">
        <v>2702</v>
      </c>
      <c r="C1183" s="28" t="s">
        <v>180</v>
      </c>
      <c r="D1183" s="28" t="s">
        <v>153</v>
      </c>
      <c r="E1183" s="28" t="s">
        <v>144</v>
      </c>
      <c r="F1183" s="28" t="s">
        <v>694</v>
      </c>
      <c r="G1183" s="28" t="s">
        <v>155</v>
      </c>
      <c r="H1183" s="28" t="s">
        <v>123</v>
      </c>
      <c r="I1183" s="28" t="s">
        <v>60</v>
      </c>
      <c r="J1183" s="39"/>
    </row>
    <row r="1184" ht="18.75" customHeight="1">
      <c r="A1184" s="28" t="s">
        <v>141</v>
      </c>
      <c r="B1184" s="28" t="s">
        <v>2703</v>
      </c>
      <c r="C1184" s="28" t="s">
        <v>196</v>
      </c>
      <c r="D1184" s="28" t="s">
        <v>177</v>
      </c>
      <c r="E1184" s="28" t="s">
        <v>144</v>
      </c>
      <c r="F1184" s="28" t="s">
        <v>694</v>
      </c>
      <c r="G1184" s="28" t="s">
        <v>155</v>
      </c>
      <c r="H1184" s="28" t="s">
        <v>122</v>
      </c>
      <c r="I1184" s="28" t="s">
        <v>61</v>
      </c>
      <c r="J1184" s="39"/>
    </row>
    <row r="1185" ht="18.75" customHeight="1">
      <c r="A1185" s="28" t="s">
        <v>141</v>
      </c>
      <c r="B1185" s="28" t="s">
        <v>2704</v>
      </c>
      <c r="C1185" s="28" t="s">
        <v>209</v>
      </c>
      <c r="D1185" s="28" t="s">
        <v>150</v>
      </c>
      <c r="E1185" s="28" t="s">
        <v>144</v>
      </c>
      <c r="F1185" s="28" t="s">
        <v>694</v>
      </c>
      <c r="G1185" s="28" t="s">
        <v>155</v>
      </c>
      <c r="H1185" s="28" t="s">
        <v>120</v>
      </c>
      <c r="I1185" s="28" t="s">
        <v>62</v>
      </c>
      <c r="J1185" s="39"/>
    </row>
    <row r="1186" ht="18.75" customHeight="1">
      <c r="A1186" s="28" t="s">
        <v>147</v>
      </c>
      <c r="B1186" s="28" t="s">
        <v>2705</v>
      </c>
      <c r="C1186" s="28" t="s">
        <v>173</v>
      </c>
      <c r="D1186" s="28" t="s">
        <v>150</v>
      </c>
      <c r="E1186" s="28" t="s">
        <v>144</v>
      </c>
      <c r="F1186" s="28" t="s">
        <v>694</v>
      </c>
      <c r="G1186" s="28" t="s">
        <v>155</v>
      </c>
      <c r="H1186" s="28" t="s">
        <v>124</v>
      </c>
      <c r="I1186" s="28" t="s">
        <v>62</v>
      </c>
      <c r="J1186" s="39"/>
    </row>
    <row r="1187" ht="18.75" customHeight="1">
      <c r="A1187" s="28" t="s">
        <v>153</v>
      </c>
      <c r="B1187" s="28" t="s">
        <v>2706</v>
      </c>
      <c r="C1187" s="28" t="s">
        <v>203</v>
      </c>
      <c r="D1187" s="28" t="s">
        <v>165</v>
      </c>
      <c r="E1187" s="28" t="s">
        <v>144</v>
      </c>
      <c r="F1187" s="28" t="s">
        <v>694</v>
      </c>
      <c r="G1187" s="28" t="s">
        <v>155</v>
      </c>
      <c r="H1187" s="28" t="s">
        <v>119</v>
      </c>
      <c r="I1187" s="28" t="s">
        <v>62</v>
      </c>
      <c r="J1187" s="39"/>
    </row>
    <row r="1188" ht="18.75" customHeight="1">
      <c r="A1188" s="28" t="s">
        <v>157</v>
      </c>
      <c r="B1188" s="28" t="s">
        <v>2707</v>
      </c>
      <c r="C1188" s="28" t="s">
        <v>182</v>
      </c>
      <c r="D1188" s="28" t="s">
        <v>153</v>
      </c>
      <c r="E1188" s="28" t="s">
        <v>144</v>
      </c>
      <c r="F1188" s="28" t="s">
        <v>694</v>
      </c>
      <c r="G1188" s="28" t="s">
        <v>155</v>
      </c>
      <c r="H1188" s="28" t="s">
        <v>121</v>
      </c>
      <c r="I1188" s="28" t="s">
        <v>62</v>
      </c>
      <c r="J1188" s="39"/>
    </row>
    <row r="1189" ht="18.75" customHeight="1">
      <c r="A1189" s="28" t="s">
        <v>160</v>
      </c>
      <c r="B1189" s="28" t="s">
        <v>2708</v>
      </c>
      <c r="C1189" s="28" t="s">
        <v>160</v>
      </c>
      <c r="D1189" s="28" t="s">
        <v>147</v>
      </c>
      <c r="E1189" s="28" t="s">
        <v>144</v>
      </c>
      <c r="F1189" s="28" t="s">
        <v>694</v>
      </c>
      <c r="G1189" s="28" t="s">
        <v>155</v>
      </c>
      <c r="H1189" s="28" t="s">
        <v>127</v>
      </c>
      <c r="I1189" s="28" t="s">
        <v>62</v>
      </c>
      <c r="J1189" s="39"/>
    </row>
    <row r="1190" ht="18.75" customHeight="1">
      <c r="A1190" s="28" t="s">
        <v>163</v>
      </c>
      <c r="B1190" s="28" t="s">
        <v>2709</v>
      </c>
      <c r="C1190" s="28" t="s">
        <v>196</v>
      </c>
      <c r="D1190" s="28" t="s">
        <v>153</v>
      </c>
      <c r="E1190" s="28" t="s">
        <v>144</v>
      </c>
      <c r="F1190" s="28" t="s">
        <v>694</v>
      </c>
      <c r="G1190" s="28" t="s">
        <v>155</v>
      </c>
      <c r="H1190" s="28" t="s">
        <v>126</v>
      </c>
      <c r="I1190" s="28" t="s">
        <v>62</v>
      </c>
      <c r="J1190" s="39"/>
    </row>
    <row r="1191" ht="18.75" customHeight="1">
      <c r="A1191" s="28" t="s">
        <v>165</v>
      </c>
      <c r="B1191" s="28" t="s">
        <v>2710</v>
      </c>
      <c r="C1191" s="28" t="s">
        <v>141</v>
      </c>
      <c r="D1191" s="28" t="s">
        <v>141</v>
      </c>
      <c r="E1191" s="28" t="s">
        <v>144</v>
      </c>
      <c r="F1191" s="28" t="s">
        <v>694</v>
      </c>
      <c r="G1191" s="28" t="s">
        <v>155</v>
      </c>
      <c r="H1191" s="28" t="s">
        <v>122</v>
      </c>
      <c r="I1191" s="28" t="s">
        <v>62</v>
      </c>
      <c r="J1191" s="39"/>
    </row>
    <row r="1192" ht="18.75" customHeight="1">
      <c r="A1192" s="28" t="s">
        <v>168</v>
      </c>
      <c r="B1192" s="28" t="s">
        <v>2711</v>
      </c>
      <c r="C1192" s="28" t="s">
        <v>209</v>
      </c>
      <c r="D1192" s="28" t="s">
        <v>147</v>
      </c>
      <c r="E1192" s="28" t="s">
        <v>144</v>
      </c>
      <c r="F1192" s="28" t="s">
        <v>694</v>
      </c>
      <c r="G1192" s="28" t="s">
        <v>155</v>
      </c>
      <c r="H1192" s="28" t="s">
        <v>123</v>
      </c>
      <c r="I1192" s="28" t="s">
        <v>62</v>
      </c>
      <c r="J1192" s="39"/>
    </row>
    <row r="1193" ht="18.75" customHeight="1">
      <c r="A1193" s="28" t="s">
        <v>141</v>
      </c>
      <c r="B1193" s="28" t="s">
        <v>2712</v>
      </c>
      <c r="C1193" s="28" t="s">
        <v>217</v>
      </c>
      <c r="D1193" s="28" t="s">
        <v>146</v>
      </c>
      <c r="E1193" s="28" t="s">
        <v>144</v>
      </c>
      <c r="F1193" s="28" t="s">
        <v>694</v>
      </c>
      <c r="G1193" s="28" t="s">
        <v>155</v>
      </c>
      <c r="H1193" s="28" t="s">
        <v>119</v>
      </c>
      <c r="I1193" s="28" t="s">
        <v>63</v>
      </c>
      <c r="J1193" s="39"/>
    </row>
    <row r="1194" ht="18.75" customHeight="1">
      <c r="A1194" s="28" t="s">
        <v>147</v>
      </c>
      <c r="B1194" s="28" t="s">
        <v>2713</v>
      </c>
      <c r="C1194" s="28" t="s">
        <v>217</v>
      </c>
      <c r="D1194" s="28" t="s">
        <v>153</v>
      </c>
      <c r="E1194" s="28" t="s">
        <v>144</v>
      </c>
      <c r="F1194" s="28" t="s">
        <v>694</v>
      </c>
      <c r="G1194" s="28" t="s">
        <v>155</v>
      </c>
      <c r="H1194" s="28" t="s">
        <v>121</v>
      </c>
      <c r="I1194" s="28" t="s">
        <v>63</v>
      </c>
      <c r="J1194" s="39"/>
    </row>
    <row r="1195" ht="18.75" customHeight="1">
      <c r="A1195" s="28" t="s">
        <v>153</v>
      </c>
      <c r="B1195" s="28" t="s">
        <v>2714</v>
      </c>
      <c r="C1195" s="28" t="s">
        <v>207</v>
      </c>
      <c r="D1195" s="28" t="s">
        <v>177</v>
      </c>
      <c r="E1195" s="28" t="s">
        <v>144</v>
      </c>
      <c r="F1195" s="28" t="s">
        <v>694</v>
      </c>
      <c r="G1195" s="28" t="s">
        <v>155</v>
      </c>
      <c r="H1195" s="28" t="s">
        <v>122</v>
      </c>
      <c r="I1195" s="28" t="s">
        <v>63</v>
      </c>
      <c r="J1195" s="39"/>
    </row>
    <row r="1196" ht="18.75" customHeight="1">
      <c r="A1196" s="28" t="s">
        <v>157</v>
      </c>
      <c r="B1196" s="28" t="s">
        <v>2715</v>
      </c>
      <c r="C1196" s="28" t="s">
        <v>146</v>
      </c>
      <c r="D1196" s="28" t="s">
        <v>147</v>
      </c>
      <c r="E1196" s="28" t="s">
        <v>144</v>
      </c>
      <c r="F1196" s="28" t="s">
        <v>694</v>
      </c>
      <c r="G1196" s="28" t="s">
        <v>155</v>
      </c>
      <c r="H1196" s="28" t="s">
        <v>120</v>
      </c>
      <c r="I1196" s="28" t="s">
        <v>63</v>
      </c>
      <c r="J1196" s="39"/>
    </row>
    <row r="1197" ht="18.75" customHeight="1">
      <c r="A1197" s="28" t="s">
        <v>160</v>
      </c>
      <c r="B1197" s="28" t="s">
        <v>2716</v>
      </c>
      <c r="C1197" s="28" t="s">
        <v>210</v>
      </c>
      <c r="D1197" s="28" t="s">
        <v>163</v>
      </c>
      <c r="E1197" s="28" t="s">
        <v>144</v>
      </c>
      <c r="F1197" s="28" t="s">
        <v>694</v>
      </c>
      <c r="G1197" s="28" t="s">
        <v>155</v>
      </c>
      <c r="H1197" s="28" t="s">
        <v>120</v>
      </c>
      <c r="I1197" s="28" t="s">
        <v>63</v>
      </c>
      <c r="J1197" s="39"/>
    </row>
    <row r="1198" ht="18.75" customHeight="1">
      <c r="A1198" s="28" t="s">
        <v>163</v>
      </c>
      <c r="B1198" s="28" t="s">
        <v>2717</v>
      </c>
      <c r="C1198" s="28" t="s">
        <v>215</v>
      </c>
      <c r="D1198" s="28" t="s">
        <v>141</v>
      </c>
      <c r="E1198" s="28" t="s">
        <v>144</v>
      </c>
      <c r="F1198" s="28" t="s">
        <v>694</v>
      </c>
      <c r="G1198" s="28" t="s">
        <v>155</v>
      </c>
      <c r="H1198" s="28" t="s">
        <v>123</v>
      </c>
      <c r="I1198" s="28" t="s">
        <v>63</v>
      </c>
      <c r="J1198" s="39"/>
    </row>
    <row r="1199" ht="18.75" customHeight="1">
      <c r="A1199" s="28" t="s">
        <v>165</v>
      </c>
      <c r="B1199" s="28" t="s">
        <v>2558</v>
      </c>
      <c r="C1199" s="28" t="s">
        <v>155</v>
      </c>
      <c r="D1199" s="28" t="s">
        <v>157</v>
      </c>
      <c r="E1199" s="28" t="s">
        <v>144</v>
      </c>
      <c r="F1199" s="28" t="s">
        <v>694</v>
      </c>
      <c r="G1199" s="28" t="s">
        <v>155</v>
      </c>
      <c r="H1199" s="28" t="s">
        <v>127</v>
      </c>
      <c r="I1199" s="28" t="s">
        <v>63</v>
      </c>
      <c r="J1199" s="39"/>
    </row>
    <row r="1200" ht="18.75" customHeight="1">
      <c r="A1200" s="28" t="s">
        <v>141</v>
      </c>
      <c r="B1200" s="28" t="s">
        <v>2178</v>
      </c>
      <c r="C1200" s="28" t="s">
        <v>146</v>
      </c>
      <c r="D1200" s="28" t="s">
        <v>168</v>
      </c>
      <c r="E1200" s="28" t="s">
        <v>144</v>
      </c>
      <c r="F1200" s="28" t="s">
        <v>694</v>
      </c>
      <c r="G1200" s="28" t="s">
        <v>155</v>
      </c>
      <c r="H1200" s="28" t="s">
        <v>123</v>
      </c>
      <c r="I1200" s="28" t="s">
        <v>64</v>
      </c>
      <c r="J1200" s="39"/>
    </row>
    <row r="1201" ht="18.75" customHeight="1">
      <c r="A1201" s="28" t="s">
        <v>147</v>
      </c>
      <c r="B1201" s="28" t="s">
        <v>2718</v>
      </c>
      <c r="C1201" s="28" t="s">
        <v>217</v>
      </c>
      <c r="D1201" s="28" t="s">
        <v>146</v>
      </c>
      <c r="E1201" s="28" t="s">
        <v>144</v>
      </c>
      <c r="F1201" s="28" t="s">
        <v>694</v>
      </c>
      <c r="G1201" s="28" t="s">
        <v>155</v>
      </c>
      <c r="H1201" s="28" t="s">
        <v>127</v>
      </c>
      <c r="I1201" s="28" t="s">
        <v>64</v>
      </c>
      <c r="J1201" s="39"/>
    </row>
    <row r="1202" ht="18.75" customHeight="1">
      <c r="A1202" s="28" t="s">
        <v>153</v>
      </c>
      <c r="B1202" s="28" t="s">
        <v>2719</v>
      </c>
      <c r="C1202" s="28" t="s">
        <v>149</v>
      </c>
      <c r="D1202" s="28" t="s">
        <v>153</v>
      </c>
      <c r="E1202" s="28" t="s">
        <v>144</v>
      </c>
      <c r="F1202" s="28" t="s">
        <v>694</v>
      </c>
      <c r="G1202" s="28" t="s">
        <v>155</v>
      </c>
      <c r="H1202" s="28" t="s">
        <v>124</v>
      </c>
      <c r="I1202" s="28" t="s">
        <v>64</v>
      </c>
      <c r="J1202" s="39"/>
    </row>
    <row r="1203" ht="18.75" customHeight="1">
      <c r="A1203" s="28" t="s">
        <v>157</v>
      </c>
      <c r="B1203" s="28" t="s">
        <v>2720</v>
      </c>
      <c r="C1203" s="28" t="s">
        <v>209</v>
      </c>
      <c r="D1203" s="28" t="s">
        <v>163</v>
      </c>
      <c r="E1203" s="28" t="s">
        <v>144</v>
      </c>
      <c r="F1203" s="28" t="s">
        <v>200</v>
      </c>
      <c r="G1203" s="28" t="s">
        <v>155</v>
      </c>
      <c r="H1203" s="28" t="s">
        <v>124</v>
      </c>
      <c r="I1203" s="28" t="s">
        <v>64</v>
      </c>
      <c r="J1203" s="39"/>
    </row>
    <row r="1204" ht="18.75" customHeight="1">
      <c r="A1204" s="28" t="s">
        <v>160</v>
      </c>
      <c r="B1204" s="28" t="s">
        <v>2721</v>
      </c>
      <c r="C1204" s="28" t="s">
        <v>184</v>
      </c>
      <c r="D1204" s="28" t="s">
        <v>165</v>
      </c>
      <c r="E1204" s="28" t="s">
        <v>144</v>
      </c>
      <c r="F1204" s="28" t="s">
        <v>239</v>
      </c>
      <c r="G1204" s="28" t="s">
        <v>155</v>
      </c>
      <c r="H1204" s="28" t="s">
        <v>125</v>
      </c>
      <c r="I1204" s="28" t="s">
        <v>64</v>
      </c>
      <c r="J1204" s="39"/>
    </row>
    <row r="1205" ht="18.75" customHeight="1">
      <c r="A1205" s="28" t="s">
        <v>141</v>
      </c>
      <c r="B1205" s="28" t="s">
        <v>2722</v>
      </c>
      <c r="C1205" s="28" t="s">
        <v>203</v>
      </c>
      <c r="D1205" s="28" t="s">
        <v>147</v>
      </c>
      <c r="E1205" s="28" t="s">
        <v>144</v>
      </c>
      <c r="F1205" s="28" t="s">
        <v>694</v>
      </c>
      <c r="G1205" s="28" t="s">
        <v>155</v>
      </c>
      <c r="H1205" s="28" t="s">
        <v>120</v>
      </c>
      <c r="I1205" s="28" t="s">
        <v>65</v>
      </c>
      <c r="J1205" s="39"/>
    </row>
    <row r="1206" ht="18.75" customHeight="1">
      <c r="A1206" s="28" t="s">
        <v>147</v>
      </c>
      <c r="B1206" s="28" t="s">
        <v>2723</v>
      </c>
      <c r="C1206" s="28" t="s">
        <v>201</v>
      </c>
      <c r="D1206" s="28" t="s">
        <v>168</v>
      </c>
      <c r="E1206" s="28" t="s">
        <v>144</v>
      </c>
      <c r="F1206" s="28" t="s">
        <v>694</v>
      </c>
      <c r="G1206" s="28" t="s">
        <v>155</v>
      </c>
      <c r="H1206" s="28" t="s">
        <v>120</v>
      </c>
      <c r="I1206" s="28" t="s">
        <v>65</v>
      </c>
      <c r="J1206" s="39"/>
    </row>
    <row r="1207" ht="18.75" customHeight="1">
      <c r="A1207" s="28" t="s">
        <v>141</v>
      </c>
      <c r="B1207" s="28" t="s">
        <v>2724</v>
      </c>
      <c r="C1207" s="28" t="s">
        <v>231</v>
      </c>
      <c r="D1207" s="28" t="s">
        <v>177</v>
      </c>
      <c r="E1207" s="28" t="s">
        <v>144</v>
      </c>
      <c r="F1207" s="28" t="s">
        <v>666</v>
      </c>
      <c r="G1207" s="28" t="s">
        <v>155</v>
      </c>
      <c r="H1207" s="28" t="s">
        <v>266</v>
      </c>
      <c r="I1207" s="28" t="s">
        <v>68</v>
      </c>
      <c r="J1207" s="39"/>
    </row>
    <row r="1208" ht="18.75" customHeight="1">
      <c r="A1208" s="28" t="s">
        <v>147</v>
      </c>
      <c r="B1208" s="28" t="s">
        <v>2725</v>
      </c>
      <c r="C1208" s="28" t="s">
        <v>192</v>
      </c>
      <c r="D1208" s="28" t="s">
        <v>168</v>
      </c>
      <c r="E1208" s="28" t="s">
        <v>144</v>
      </c>
      <c r="F1208" s="28" t="s">
        <v>1399</v>
      </c>
      <c r="G1208" s="28" t="s">
        <v>155</v>
      </c>
      <c r="H1208" s="28" t="s">
        <v>266</v>
      </c>
      <c r="I1208" s="28" t="s">
        <v>68</v>
      </c>
      <c r="J1208" s="39"/>
    </row>
    <row r="1209" ht="18.75" customHeight="1">
      <c r="A1209" s="28" t="s">
        <v>153</v>
      </c>
      <c r="B1209" s="28" t="s">
        <v>2726</v>
      </c>
      <c r="C1209" s="28" t="s">
        <v>203</v>
      </c>
      <c r="D1209" s="28" t="s">
        <v>147</v>
      </c>
      <c r="E1209" s="28" t="s">
        <v>144</v>
      </c>
      <c r="F1209" s="28" t="s">
        <v>1399</v>
      </c>
      <c r="G1209" s="28" t="s">
        <v>155</v>
      </c>
      <c r="H1209" s="28" t="s">
        <v>266</v>
      </c>
      <c r="I1209" s="28" t="s">
        <v>68</v>
      </c>
      <c r="J1209" s="39"/>
    </row>
    <row r="1210" ht="18.75" customHeight="1">
      <c r="A1210" s="28" t="s">
        <v>157</v>
      </c>
      <c r="B1210" s="28" t="s">
        <v>1467</v>
      </c>
      <c r="C1210" s="28" t="s">
        <v>180</v>
      </c>
      <c r="D1210" s="28" t="s">
        <v>150</v>
      </c>
      <c r="E1210" s="28" t="s">
        <v>144</v>
      </c>
      <c r="F1210" s="28" t="s">
        <v>694</v>
      </c>
      <c r="G1210" s="28" t="s">
        <v>155</v>
      </c>
      <c r="H1210" s="28" t="s">
        <v>1099</v>
      </c>
      <c r="I1210" s="28" t="s">
        <v>68</v>
      </c>
      <c r="J1210" s="39"/>
    </row>
    <row r="1211" ht="18.75" customHeight="1">
      <c r="A1211" s="28" t="s">
        <v>160</v>
      </c>
      <c r="B1211" s="28" t="s">
        <v>2727</v>
      </c>
      <c r="C1211" s="28" t="s">
        <v>165</v>
      </c>
      <c r="D1211" s="28" t="s">
        <v>147</v>
      </c>
      <c r="E1211" s="28" t="s">
        <v>144</v>
      </c>
      <c r="F1211" s="28" t="s">
        <v>378</v>
      </c>
      <c r="G1211" s="28" t="s">
        <v>155</v>
      </c>
      <c r="H1211" s="28" t="s">
        <v>1099</v>
      </c>
      <c r="I1211" s="28" t="s">
        <v>68</v>
      </c>
      <c r="J1211" s="39"/>
    </row>
    <row r="1212" ht="18.75" customHeight="1">
      <c r="A1212" s="28" t="s">
        <v>163</v>
      </c>
      <c r="B1212" s="28" t="s">
        <v>2728</v>
      </c>
      <c r="C1212" s="28" t="s">
        <v>159</v>
      </c>
      <c r="D1212" s="28" t="s">
        <v>155</v>
      </c>
      <c r="E1212" s="28" t="s">
        <v>144</v>
      </c>
      <c r="F1212" s="28" t="s">
        <v>1399</v>
      </c>
      <c r="G1212" s="28" t="s">
        <v>155</v>
      </c>
      <c r="H1212" s="28" t="s">
        <v>299</v>
      </c>
      <c r="I1212" s="28" t="s">
        <v>68</v>
      </c>
      <c r="J1212" s="39"/>
    </row>
    <row r="1213" ht="18.75" customHeight="1">
      <c r="A1213" s="28" t="s">
        <v>165</v>
      </c>
      <c r="B1213" s="28" t="s">
        <v>2729</v>
      </c>
      <c r="C1213" s="28" t="s">
        <v>180</v>
      </c>
      <c r="D1213" s="28" t="s">
        <v>177</v>
      </c>
      <c r="E1213" s="28" t="s">
        <v>144</v>
      </c>
      <c r="F1213" s="28" t="s">
        <v>1399</v>
      </c>
      <c r="G1213" s="28" t="s">
        <v>155</v>
      </c>
      <c r="H1213" s="28" t="s">
        <v>299</v>
      </c>
      <c r="I1213" s="28" t="s">
        <v>68</v>
      </c>
      <c r="J1213" s="39"/>
    </row>
    <row r="1214" ht="18.75" customHeight="1">
      <c r="A1214" s="28" t="s">
        <v>168</v>
      </c>
      <c r="B1214" s="28" t="s">
        <v>2730</v>
      </c>
      <c r="C1214" s="28" t="s">
        <v>207</v>
      </c>
      <c r="D1214" s="28" t="s">
        <v>157</v>
      </c>
      <c r="E1214" s="28" t="s">
        <v>144</v>
      </c>
      <c r="F1214" s="28" t="s">
        <v>470</v>
      </c>
      <c r="G1214" s="28" t="s">
        <v>155</v>
      </c>
      <c r="H1214" s="28" t="s">
        <v>294</v>
      </c>
      <c r="I1214" s="28" t="s">
        <v>68</v>
      </c>
      <c r="J1214" s="39"/>
    </row>
    <row r="1215" ht="18.75" customHeight="1">
      <c r="A1215" s="28" t="s">
        <v>150</v>
      </c>
      <c r="B1215" s="28" t="s">
        <v>2731</v>
      </c>
      <c r="C1215" s="28" t="s">
        <v>163</v>
      </c>
      <c r="D1215" s="28" t="s">
        <v>163</v>
      </c>
      <c r="E1215" s="28" t="s">
        <v>144</v>
      </c>
      <c r="F1215" s="28" t="s">
        <v>239</v>
      </c>
      <c r="G1215" s="28" t="s">
        <v>155</v>
      </c>
      <c r="H1215" s="28" t="s">
        <v>294</v>
      </c>
      <c r="I1215" s="28" t="s">
        <v>68</v>
      </c>
      <c r="J1215" s="39"/>
    </row>
    <row r="1216" ht="18.75" customHeight="1">
      <c r="A1216" s="28" t="s">
        <v>146</v>
      </c>
      <c r="B1216" s="28" t="s">
        <v>2732</v>
      </c>
      <c r="C1216" s="28" t="s">
        <v>192</v>
      </c>
      <c r="D1216" s="28" t="s">
        <v>141</v>
      </c>
      <c r="E1216" s="28" t="s">
        <v>144</v>
      </c>
      <c r="F1216" s="28" t="s">
        <v>248</v>
      </c>
      <c r="G1216" s="28" t="s">
        <v>155</v>
      </c>
      <c r="H1216" s="28" t="s">
        <v>1103</v>
      </c>
      <c r="I1216" s="28" t="s">
        <v>68</v>
      </c>
      <c r="J1216" s="39"/>
    </row>
    <row r="1217" ht="18.75" customHeight="1">
      <c r="A1217" s="28" t="s">
        <v>155</v>
      </c>
      <c r="B1217" s="28" t="s">
        <v>2733</v>
      </c>
      <c r="C1217" s="28" t="s">
        <v>147</v>
      </c>
      <c r="D1217" s="28" t="s">
        <v>163</v>
      </c>
      <c r="E1217" s="28" t="s">
        <v>144</v>
      </c>
      <c r="F1217" s="28" t="s">
        <v>694</v>
      </c>
      <c r="G1217" s="28" t="s">
        <v>155</v>
      </c>
      <c r="H1217" s="28" t="s">
        <v>1103</v>
      </c>
      <c r="I1217" s="28" t="s">
        <v>68</v>
      </c>
      <c r="J1217" s="39"/>
    </row>
    <row r="1218" ht="18.75" customHeight="1">
      <c r="A1218" s="28" t="s">
        <v>177</v>
      </c>
      <c r="B1218" s="28" t="s">
        <v>2734</v>
      </c>
      <c r="C1218" s="28" t="s">
        <v>192</v>
      </c>
      <c r="D1218" s="28" t="s">
        <v>155</v>
      </c>
      <c r="E1218" s="28" t="s">
        <v>144</v>
      </c>
      <c r="F1218" s="28" t="s">
        <v>1399</v>
      </c>
      <c r="G1218" s="28" t="s">
        <v>155</v>
      </c>
      <c r="H1218" s="28" t="s">
        <v>1103</v>
      </c>
      <c r="I1218" s="28" t="s">
        <v>68</v>
      </c>
      <c r="J1218" s="39"/>
    </row>
    <row r="1219" ht="18.75" customHeight="1">
      <c r="A1219" s="28" t="s">
        <v>149</v>
      </c>
      <c r="B1219" s="28" t="s">
        <v>2735</v>
      </c>
      <c r="C1219" s="28" t="s">
        <v>155</v>
      </c>
      <c r="D1219" s="28" t="s">
        <v>155</v>
      </c>
      <c r="E1219" s="28" t="s">
        <v>144</v>
      </c>
      <c r="F1219" s="28" t="s">
        <v>1399</v>
      </c>
      <c r="G1219" s="28" t="s">
        <v>155</v>
      </c>
      <c r="H1219" s="28" t="s">
        <v>1112</v>
      </c>
      <c r="I1219" s="28" t="s">
        <v>68</v>
      </c>
      <c r="J1219" s="39"/>
    </row>
    <row r="1220" ht="18.75" customHeight="1">
      <c r="A1220" s="28" t="s">
        <v>192</v>
      </c>
      <c r="B1220" s="28" t="s">
        <v>2736</v>
      </c>
      <c r="C1220" s="28" t="s">
        <v>199</v>
      </c>
      <c r="D1220" s="28" t="s">
        <v>147</v>
      </c>
      <c r="E1220" s="28" t="s">
        <v>144</v>
      </c>
      <c r="F1220" s="28" t="s">
        <v>1399</v>
      </c>
      <c r="G1220" s="28" t="s">
        <v>155</v>
      </c>
      <c r="H1220" s="28" t="s">
        <v>1112</v>
      </c>
      <c r="I1220" s="28" t="s">
        <v>68</v>
      </c>
      <c r="J1220" s="39"/>
    </row>
    <row r="1221" ht="18.75" customHeight="1">
      <c r="A1221" s="28" t="s">
        <v>143</v>
      </c>
      <c r="B1221" s="28" t="s">
        <v>2737</v>
      </c>
      <c r="C1221" s="28" t="s">
        <v>219</v>
      </c>
      <c r="D1221" s="28" t="s">
        <v>146</v>
      </c>
      <c r="E1221" s="28" t="s">
        <v>144</v>
      </c>
      <c r="F1221" s="28" t="s">
        <v>1399</v>
      </c>
      <c r="G1221" s="28" t="s">
        <v>155</v>
      </c>
      <c r="H1221" s="28" t="s">
        <v>1112</v>
      </c>
      <c r="I1221" s="28" t="s">
        <v>68</v>
      </c>
      <c r="J1221" s="39"/>
    </row>
    <row r="1222" ht="18.75" customHeight="1">
      <c r="A1222" s="28" t="s">
        <v>159</v>
      </c>
      <c r="B1222" s="28" t="s">
        <v>2738</v>
      </c>
      <c r="C1222" s="28" t="s">
        <v>199</v>
      </c>
      <c r="D1222" s="28" t="s">
        <v>147</v>
      </c>
      <c r="E1222" s="28" t="s">
        <v>144</v>
      </c>
      <c r="F1222" s="28" t="s">
        <v>1399</v>
      </c>
      <c r="G1222" s="28" t="s">
        <v>155</v>
      </c>
      <c r="H1222" s="28" t="s">
        <v>1096</v>
      </c>
      <c r="I1222" s="28" t="s">
        <v>68</v>
      </c>
      <c r="J1222" s="39"/>
    </row>
    <row r="1223" ht="18.75" customHeight="1">
      <c r="A1223" s="28" t="s">
        <v>196</v>
      </c>
      <c r="B1223" s="28" t="s">
        <v>2739</v>
      </c>
      <c r="C1223" s="28" t="s">
        <v>160</v>
      </c>
      <c r="D1223" s="28" t="s">
        <v>157</v>
      </c>
      <c r="E1223" s="28" t="s">
        <v>144</v>
      </c>
      <c r="F1223" s="28" t="s">
        <v>1399</v>
      </c>
      <c r="G1223" s="28" t="s">
        <v>155</v>
      </c>
      <c r="H1223" s="28" t="s">
        <v>1096</v>
      </c>
      <c r="I1223" s="28" t="s">
        <v>68</v>
      </c>
      <c r="J1223" s="39"/>
    </row>
    <row r="1224" ht="18.75" customHeight="1">
      <c r="A1224" s="28" t="s">
        <v>182</v>
      </c>
      <c r="B1224" s="28" t="s">
        <v>2740</v>
      </c>
      <c r="C1224" s="28" t="s">
        <v>163</v>
      </c>
      <c r="D1224" s="28" t="s">
        <v>177</v>
      </c>
      <c r="E1224" s="28" t="s">
        <v>144</v>
      </c>
      <c r="F1224" s="28" t="s">
        <v>694</v>
      </c>
      <c r="G1224" s="28" t="s">
        <v>155</v>
      </c>
      <c r="H1224" s="28" t="s">
        <v>1096</v>
      </c>
      <c r="I1224" s="28" t="s">
        <v>68</v>
      </c>
      <c r="J1224" s="39"/>
    </row>
    <row r="1225" ht="18.75" customHeight="1">
      <c r="A1225" s="28" t="s">
        <v>201</v>
      </c>
      <c r="B1225" s="28" t="s">
        <v>2741</v>
      </c>
      <c r="C1225" s="28" t="s">
        <v>146</v>
      </c>
      <c r="D1225" s="28" t="s">
        <v>141</v>
      </c>
      <c r="E1225" s="28" t="s">
        <v>144</v>
      </c>
      <c r="F1225" s="28" t="s">
        <v>1399</v>
      </c>
      <c r="G1225" s="28" t="s">
        <v>155</v>
      </c>
      <c r="H1225" s="28" t="s">
        <v>1107</v>
      </c>
      <c r="I1225" s="28" t="s">
        <v>68</v>
      </c>
      <c r="J1225" s="39"/>
    </row>
    <row r="1226" ht="18.75" customHeight="1">
      <c r="A1226" s="28" t="s">
        <v>203</v>
      </c>
      <c r="B1226" s="28" t="s">
        <v>2742</v>
      </c>
      <c r="C1226" s="28" t="s">
        <v>159</v>
      </c>
      <c r="D1226" s="28" t="s">
        <v>155</v>
      </c>
      <c r="E1226" s="28" t="s">
        <v>144</v>
      </c>
      <c r="F1226" s="28" t="s">
        <v>1399</v>
      </c>
      <c r="G1226" s="28" t="s">
        <v>155</v>
      </c>
      <c r="H1226" s="28" t="s">
        <v>1107</v>
      </c>
      <c r="I1226" s="28" t="s">
        <v>68</v>
      </c>
      <c r="J1226" s="39"/>
    </row>
    <row r="1227" ht="18.75" customHeight="1">
      <c r="A1227" s="28" t="s">
        <v>173</v>
      </c>
      <c r="B1227" s="28" t="s">
        <v>2743</v>
      </c>
      <c r="C1227" s="28" t="s">
        <v>231</v>
      </c>
      <c r="D1227" s="28" t="s">
        <v>177</v>
      </c>
      <c r="E1227" s="28" t="s">
        <v>144</v>
      </c>
      <c r="F1227" s="28" t="s">
        <v>1399</v>
      </c>
      <c r="G1227" s="28" t="s">
        <v>155</v>
      </c>
      <c r="H1227" s="28" t="s">
        <v>1107</v>
      </c>
      <c r="I1227" s="28" t="s">
        <v>68</v>
      </c>
      <c r="J1227" s="39"/>
    </row>
    <row r="1228" ht="18.75" customHeight="1">
      <c r="A1228" s="28" t="s">
        <v>207</v>
      </c>
      <c r="B1228" s="28" t="s">
        <v>2744</v>
      </c>
      <c r="C1228" s="28" t="s">
        <v>182</v>
      </c>
      <c r="D1228" s="28" t="s">
        <v>163</v>
      </c>
      <c r="E1228" s="28" t="s">
        <v>144</v>
      </c>
      <c r="F1228" s="28" t="s">
        <v>694</v>
      </c>
      <c r="G1228" s="28" t="s">
        <v>155</v>
      </c>
      <c r="H1228" s="28" t="s">
        <v>1472</v>
      </c>
      <c r="I1228" s="28" t="s">
        <v>68</v>
      </c>
      <c r="J1228" s="39"/>
    </row>
    <row r="1229" ht="18.75" customHeight="1">
      <c r="A1229" s="28" t="s">
        <v>141</v>
      </c>
      <c r="B1229" s="28" t="s">
        <v>2745</v>
      </c>
      <c r="C1229" s="28" t="s">
        <v>160</v>
      </c>
      <c r="D1229" s="28" t="s">
        <v>163</v>
      </c>
      <c r="E1229" s="28" t="s">
        <v>144</v>
      </c>
      <c r="F1229" s="28" t="s">
        <v>694</v>
      </c>
      <c r="G1229" s="28" t="s">
        <v>155</v>
      </c>
      <c r="H1229" s="28" t="s">
        <v>120</v>
      </c>
      <c r="I1229" s="28" t="s">
        <v>69</v>
      </c>
      <c r="J1229" s="39"/>
    </row>
    <row r="1230" ht="18.75" customHeight="1">
      <c r="A1230" s="28" t="s">
        <v>147</v>
      </c>
      <c r="B1230" s="28" t="s">
        <v>2746</v>
      </c>
      <c r="C1230" s="28" t="s">
        <v>149</v>
      </c>
      <c r="D1230" s="28" t="s">
        <v>168</v>
      </c>
      <c r="E1230" s="28" t="s">
        <v>144</v>
      </c>
      <c r="F1230" s="28" t="s">
        <v>1399</v>
      </c>
      <c r="G1230" s="28" t="s">
        <v>155</v>
      </c>
      <c r="H1230" s="28" t="s">
        <v>120</v>
      </c>
      <c r="I1230" s="28" t="s">
        <v>69</v>
      </c>
      <c r="J1230" s="39"/>
    </row>
    <row r="1231" ht="18.75" customHeight="1">
      <c r="A1231" s="28" t="s">
        <v>153</v>
      </c>
      <c r="B1231" s="28" t="s">
        <v>2747</v>
      </c>
      <c r="C1231" s="28" t="s">
        <v>141</v>
      </c>
      <c r="D1231" s="28" t="s">
        <v>146</v>
      </c>
      <c r="E1231" s="28" t="s">
        <v>144</v>
      </c>
      <c r="F1231" s="28" t="s">
        <v>1399</v>
      </c>
      <c r="G1231" s="28" t="s">
        <v>155</v>
      </c>
      <c r="H1231" s="28" t="s">
        <v>120</v>
      </c>
      <c r="I1231" s="28" t="s">
        <v>69</v>
      </c>
      <c r="J1231" s="39"/>
    </row>
    <row r="1232" ht="18.75" customHeight="1">
      <c r="A1232" s="28" t="s">
        <v>157</v>
      </c>
      <c r="B1232" s="28" t="s">
        <v>2748</v>
      </c>
      <c r="C1232" s="28" t="s">
        <v>143</v>
      </c>
      <c r="D1232" s="28" t="s">
        <v>177</v>
      </c>
      <c r="E1232" s="28" t="s">
        <v>144</v>
      </c>
      <c r="F1232" s="28" t="s">
        <v>1399</v>
      </c>
      <c r="G1232" s="28" t="s">
        <v>155</v>
      </c>
      <c r="H1232" s="28" t="s">
        <v>123</v>
      </c>
      <c r="I1232" s="28" t="s">
        <v>69</v>
      </c>
      <c r="J1232" s="39"/>
    </row>
    <row r="1233" ht="18.75" customHeight="1">
      <c r="A1233" s="28" t="s">
        <v>160</v>
      </c>
      <c r="B1233" s="28" t="s">
        <v>2749</v>
      </c>
      <c r="C1233" s="28" t="s">
        <v>210</v>
      </c>
      <c r="D1233" s="28" t="s">
        <v>177</v>
      </c>
      <c r="E1233" s="28" t="s">
        <v>144</v>
      </c>
      <c r="F1233" s="28" t="s">
        <v>1399</v>
      </c>
      <c r="G1233" s="28" t="s">
        <v>155</v>
      </c>
      <c r="H1233" s="28" t="s">
        <v>123</v>
      </c>
      <c r="I1233" s="28" t="s">
        <v>69</v>
      </c>
      <c r="J1233" s="39"/>
    </row>
    <row r="1234" ht="18.75" customHeight="1">
      <c r="A1234" s="28" t="s">
        <v>163</v>
      </c>
      <c r="B1234" s="28" t="s">
        <v>2750</v>
      </c>
      <c r="C1234" s="28" t="s">
        <v>168</v>
      </c>
      <c r="D1234" s="28" t="s">
        <v>155</v>
      </c>
      <c r="E1234" s="28" t="s">
        <v>144</v>
      </c>
      <c r="F1234" s="28" t="s">
        <v>1399</v>
      </c>
      <c r="G1234" s="28" t="s">
        <v>155</v>
      </c>
      <c r="H1234" s="28" t="s">
        <v>123</v>
      </c>
      <c r="I1234" s="28" t="s">
        <v>69</v>
      </c>
      <c r="J1234" s="39"/>
    </row>
    <row r="1235" ht="18.75" customHeight="1">
      <c r="A1235" s="28" t="s">
        <v>141</v>
      </c>
      <c r="B1235" s="28" t="s">
        <v>2751</v>
      </c>
      <c r="C1235" s="28" t="s">
        <v>143</v>
      </c>
      <c r="D1235" s="28" t="s">
        <v>165</v>
      </c>
      <c r="E1235" s="28" t="s">
        <v>144</v>
      </c>
      <c r="F1235" s="28" t="s">
        <v>1399</v>
      </c>
      <c r="G1235" s="28" t="s">
        <v>155</v>
      </c>
      <c r="H1235" s="28" t="s">
        <v>120</v>
      </c>
      <c r="I1235" s="28" t="s">
        <v>70</v>
      </c>
      <c r="J1235" s="39"/>
    </row>
    <row r="1236" ht="18.75" customHeight="1">
      <c r="A1236" s="28" t="s">
        <v>147</v>
      </c>
      <c r="B1236" s="28" t="s">
        <v>2752</v>
      </c>
      <c r="C1236" s="28" t="s">
        <v>168</v>
      </c>
      <c r="D1236" s="28" t="s">
        <v>146</v>
      </c>
      <c r="E1236" s="28" t="s">
        <v>144</v>
      </c>
      <c r="F1236" s="28" t="s">
        <v>1399</v>
      </c>
      <c r="G1236" s="28" t="s">
        <v>155</v>
      </c>
      <c r="H1236" s="28" t="s">
        <v>120</v>
      </c>
      <c r="I1236" s="28" t="s">
        <v>70</v>
      </c>
      <c r="J1236" s="39"/>
    </row>
    <row r="1237" ht="18.75" customHeight="1">
      <c r="A1237" s="28" t="s">
        <v>153</v>
      </c>
      <c r="B1237" s="28" t="s">
        <v>2753</v>
      </c>
      <c r="C1237" s="28" t="s">
        <v>192</v>
      </c>
      <c r="D1237" s="28" t="s">
        <v>168</v>
      </c>
      <c r="E1237" s="28" t="s">
        <v>144</v>
      </c>
      <c r="F1237" s="28" t="s">
        <v>1399</v>
      </c>
      <c r="G1237" s="28" t="s">
        <v>155</v>
      </c>
      <c r="H1237" s="28" t="s">
        <v>120</v>
      </c>
      <c r="I1237" s="28" t="s">
        <v>70</v>
      </c>
      <c r="J1237" s="39"/>
    </row>
    <row r="1238" ht="18.75" customHeight="1">
      <c r="A1238" s="28" t="s">
        <v>157</v>
      </c>
      <c r="B1238" s="28" t="s">
        <v>2754</v>
      </c>
      <c r="C1238" s="28" t="s">
        <v>143</v>
      </c>
      <c r="D1238" s="28" t="s">
        <v>146</v>
      </c>
      <c r="E1238" s="28" t="s">
        <v>144</v>
      </c>
      <c r="F1238" s="28" t="s">
        <v>1399</v>
      </c>
      <c r="G1238" s="28" t="s">
        <v>155</v>
      </c>
      <c r="H1238" s="28" t="s">
        <v>123</v>
      </c>
      <c r="I1238" s="28" t="s">
        <v>70</v>
      </c>
      <c r="J1238" s="39"/>
    </row>
    <row r="1239" ht="18.75" customHeight="1">
      <c r="A1239" s="28" t="s">
        <v>160</v>
      </c>
      <c r="B1239" s="28" t="s">
        <v>2755</v>
      </c>
      <c r="C1239" s="28" t="s">
        <v>160</v>
      </c>
      <c r="D1239" s="28" t="s">
        <v>155</v>
      </c>
      <c r="E1239" s="28" t="s">
        <v>144</v>
      </c>
      <c r="F1239" s="28" t="s">
        <v>1399</v>
      </c>
      <c r="G1239" s="28" t="s">
        <v>155</v>
      </c>
      <c r="H1239" s="28" t="s">
        <v>119</v>
      </c>
      <c r="I1239" s="28" t="s">
        <v>70</v>
      </c>
      <c r="J1239" s="39"/>
    </row>
    <row r="1240" ht="18.75" customHeight="1">
      <c r="A1240" s="28" t="s">
        <v>163</v>
      </c>
      <c r="B1240" s="28" t="s">
        <v>2756</v>
      </c>
      <c r="C1240" s="28" t="s">
        <v>147</v>
      </c>
      <c r="D1240" s="28" t="s">
        <v>153</v>
      </c>
      <c r="E1240" s="28" t="s">
        <v>144</v>
      </c>
      <c r="F1240" s="28" t="s">
        <v>1399</v>
      </c>
      <c r="G1240" s="28" t="s">
        <v>155</v>
      </c>
      <c r="H1240" s="28" t="s">
        <v>119</v>
      </c>
      <c r="I1240" s="28" t="s">
        <v>70</v>
      </c>
      <c r="J1240" s="39"/>
    </row>
    <row r="1241" ht="18.75" customHeight="1">
      <c r="A1241" s="28" t="s">
        <v>165</v>
      </c>
      <c r="B1241" s="28" t="s">
        <v>2757</v>
      </c>
      <c r="C1241" s="28" t="s">
        <v>146</v>
      </c>
      <c r="D1241" s="28" t="s">
        <v>157</v>
      </c>
      <c r="E1241" s="28" t="s">
        <v>144</v>
      </c>
      <c r="F1241" s="28" t="s">
        <v>1399</v>
      </c>
      <c r="G1241" s="28" t="s">
        <v>155</v>
      </c>
      <c r="H1241" s="28" t="s">
        <v>119</v>
      </c>
      <c r="I1241" s="28" t="s">
        <v>70</v>
      </c>
      <c r="J1241" s="39"/>
    </row>
    <row r="1242" ht="18.75" customHeight="1">
      <c r="A1242" s="28" t="s">
        <v>168</v>
      </c>
      <c r="B1242" s="28" t="s">
        <v>2758</v>
      </c>
      <c r="C1242" s="28" t="s">
        <v>182</v>
      </c>
      <c r="D1242" s="28" t="s">
        <v>168</v>
      </c>
      <c r="E1242" s="28" t="s">
        <v>144</v>
      </c>
      <c r="F1242" s="28" t="s">
        <v>1399</v>
      </c>
      <c r="G1242" s="28" t="s">
        <v>155</v>
      </c>
      <c r="H1242" s="28" t="s">
        <v>126</v>
      </c>
      <c r="I1242" s="28" t="s">
        <v>70</v>
      </c>
      <c r="J1242" s="39"/>
    </row>
    <row r="1243" ht="18.75" customHeight="1">
      <c r="A1243" s="28" t="s">
        <v>150</v>
      </c>
      <c r="B1243" s="28" t="s">
        <v>2759</v>
      </c>
      <c r="C1243" s="28" t="s">
        <v>141</v>
      </c>
      <c r="D1243" s="28" t="s">
        <v>150</v>
      </c>
      <c r="E1243" s="28" t="s">
        <v>144</v>
      </c>
      <c r="F1243" s="28" t="s">
        <v>1399</v>
      </c>
      <c r="G1243" s="28" t="s">
        <v>155</v>
      </c>
      <c r="H1243" s="28" t="s">
        <v>122</v>
      </c>
      <c r="I1243" s="28" t="s">
        <v>70</v>
      </c>
      <c r="J1243" s="39"/>
    </row>
    <row r="1244" ht="18.75" customHeight="1">
      <c r="A1244" s="28" t="s">
        <v>146</v>
      </c>
      <c r="B1244" s="28" t="s">
        <v>2760</v>
      </c>
      <c r="C1244" s="28" t="s">
        <v>143</v>
      </c>
      <c r="D1244" s="28" t="s">
        <v>141</v>
      </c>
      <c r="E1244" s="28" t="s">
        <v>144</v>
      </c>
      <c r="F1244" s="28" t="s">
        <v>1399</v>
      </c>
      <c r="G1244" s="28" t="s">
        <v>155</v>
      </c>
      <c r="H1244" s="28" t="s">
        <v>121</v>
      </c>
      <c r="I1244" s="28" t="s">
        <v>70</v>
      </c>
      <c r="J1244" s="39"/>
    </row>
    <row r="1245" ht="18.75" customHeight="1">
      <c r="A1245" s="28" t="s">
        <v>141</v>
      </c>
      <c r="B1245" s="28" t="s">
        <v>2761</v>
      </c>
      <c r="C1245" s="28" t="s">
        <v>210</v>
      </c>
      <c r="D1245" s="28" t="s">
        <v>153</v>
      </c>
      <c r="E1245" s="28" t="s">
        <v>144</v>
      </c>
      <c r="F1245" s="28" t="s">
        <v>504</v>
      </c>
      <c r="G1245" s="28" t="s">
        <v>155</v>
      </c>
      <c r="H1245" s="28" t="s">
        <v>120</v>
      </c>
      <c r="I1245" s="28" t="s">
        <v>71</v>
      </c>
      <c r="J1245" s="39"/>
    </row>
    <row r="1246" ht="18.75" customHeight="1">
      <c r="A1246" s="28" t="s">
        <v>147</v>
      </c>
      <c r="B1246" s="28" t="s">
        <v>2762</v>
      </c>
      <c r="C1246" s="28" t="s">
        <v>141</v>
      </c>
      <c r="D1246" s="28" t="s">
        <v>153</v>
      </c>
      <c r="E1246" s="28" t="s">
        <v>144</v>
      </c>
      <c r="F1246" s="28" t="s">
        <v>1399</v>
      </c>
      <c r="G1246" s="28" t="s">
        <v>155</v>
      </c>
      <c r="H1246" s="28" t="s">
        <v>120</v>
      </c>
      <c r="I1246" s="28" t="s">
        <v>71</v>
      </c>
      <c r="J1246" s="39"/>
    </row>
    <row r="1247" ht="18.75" customHeight="1">
      <c r="A1247" s="28" t="s">
        <v>153</v>
      </c>
      <c r="B1247" s="28" t="s">
        <v>2763</v>
      </c>
      <c r="C1247" s="28" t="s">
        <v>217</v>
      </c>
      <c r="D1247" s="28" t="s">
        <v>165</v>
      </c>
      <c r="E1247" s="28" t="s">
        <v>144</v>
      </c>
      <c r="F1247" s="28" t="s">
        <v>1399</v>
      </c>
      <c r="G1247" s="28" t="s">
        <v>155</v>
      </c>
      <c r="H1247" s="28" t="s">
        <v>124</v>
      </c>
      <c r="I1247" s="28" t="s">
        <v>71</v>
      </c>
      <c r="J1247" s="39"/>
    </row>
    <row r="1248" ht="18.75" customHeight="1">
      <c r="A1248" s="28" t="s">
        <v>157</v>
      </c>
      <c r="B1248" s="28" t="s">
        <v>2764</v>
      </c>
      <c r="C1248" s="28" t="s">
        <v>210</v>
      </c>
      <c r="D1248" s="28" t="s">
        <v>157</v>
      </c>
      <c r="E1248" s="28" t="s">
        <v>144</v>
      </c>
      <c r="F1248" s="28" t="s">
        <v>694</v>
      </c>
      <c r="G1248" s="28" t="s">
        <v>155</v>
      </c>
      <c r="H1248" s="28" t="s">
        <v>124</v>
      </c>
      <c r="I1248" s="28" t="s">
        <v>71</v>
      </c>
      <c r="J1248" s="39"/>
    </row>
    <row r="1249" ht="18.75" customHeight="1">
      <c r="A1249" s="28" t="s">
        <v>160</v>
      </c>
      <c r="B1249" s="28" t="s">
        <v>2765</v>
      </c>
      <c r="C1249" s="28" t="s">
        <v>150</v>
      </c>
      <c r="D1249" s="28" t="s">
        <v>150</v>
      </c>
      <c r="E1249" s="28" t="s">
        <v>144</v>
      </c>
      <c r="F1249" s="28" t="s">
        <v>687</v>
      </c>
      <c r="G1249" s="28" t="s">
        <v>155</v>
      </c>
      <c r="H1249" s="28" t="s">
        <v>123</v>
      </c>
      <c r="I1249" s="28" t="s">
        <v>71</v>
      </c>
      <c r="J1249" s="39"/>
    </row>
    <row r="1250" ht="18.75" customHeight="1">
      <c r="A1250" s="28" t="s">
        <v>141</v>
      </c>
      <c r="B1250" s="28" t="s">
        <v>2766</v>
      </c>
      <c r="C1250" s="28" t="s">
        <v>159</v>
      </c>
      <c r="D1250" s="28" t="s">
        <v>165</v>
      </c>
      <c r="E1250" s="28" t="s">
        <v>144</v>
      </c>
      <c r="F1250" s="28" t="s">
        <v>162</v>
      </c>
      <c r="G1250" s="28" t="s">
        <v>155</v>
      </c>
      <c r="H1250" s="28" t="s">
        <v>122</v>
      </c>
      <c r="I1250" s="28" t="s">
        <v>74</v>
      </c>
      <c r="J1250" s="39"/>
    </row>
    <row r="1251" ht="18.75" customHeight="1">
      <c r="A1251" s="28" t="s">
        <v>147</v>
      </c>
      <c r="B1251" s="28" t="s">
        <v>2767</v>
      </c>
      <c r="C1251" s="28" t="s">
        <v>150</v>
      </c>
      <c r="D1251" s="28" t="s">
        <v>147</v>
      </c>
      <c r="E1251" s="28" t="s">
        <v>144</v>
      </c>
      <c r="F1251" s="28" t="s">
        <v>162</v>
      </c>
      <c r="G1251" s="28" t="s">
        <v>155</v>
      </c>
      <c r="H1251" s="28" t="s">
        <v>122</v>
      </c>
      <c r="I1251" s="28" t="s">
        <v>74</v>
      </c>
      <c r="J1251" s="39"/>
    </row>
    <row r="1252" ht="18.75" customHeight="1">
      <c r="A1252" s="28" t="s">
        <v>153</v>
      </c>
      <c r="B1252" s="28" t="s">
        <v>2768</v>
      </c>
      <c r="C1252" s="28" t="s">
        <v>209</v>
      </c>
      <c r="D1252" s="28" t="s">
        <v>141</v>
      </c>
      <c r="E1252" s="28" t="s">
        <v>144</v>
      </c>
      <c r="F1252" s="28" t="s">
        <v>162</v>
      </c>
      <c r="G1252" s="28" t="s">
        <v>155</v>
      </c>
      <c r="H1252" s="28" t="s">
        <v>122</v>
      </c>
      <c r="I1252" s="28" t="s">
        <v>74</v>
      </c>
      <c r="J1252" s="39"/>
    </row>
    <row r="1253" ht="18.75" customHeight="1">
      <c r="A1253" s="28" t="s">
        <v>157</v>
      </c>
      <c r="B1253" s="28" t="s">
        <v>2769</v>
      </c>
      <c r="C1253" s="28" t="s">
        <v>180</v>
      </c>
      <c r="D1253" s="28" t="s">
        <v>157</v>
      </c>
      <c r="E1253" s="28" t="s">
        <v>144</v>
      </c>
      <c r="F1253" s="28" t="s">
        <v>162</v>
      </c>
      <c r="G1253" s="28" t="s">
        <v>155</v>
      </c>
      <c r="H1253" s="28" t="s">
        <v>120</v>
      </c>
      <c r="I1253" s="28" t="s">
        <v>74</v>
      </c>
      <c r="J1253" s="39"/>
    </row>
    <row r="1254" ht="18.75" customHeight="1">
      <c r="A1254" s="28" t="s">
        <v>160</v>
      </c>
      <c r="B1254" s="28" t="s">
        <v>2770</v>
      </c>
      <c r="C1254" s="28" t="s">
        <v>231</v>
      </c>
      <c r="D1254" s="28" t="s">
        <v>165</v>
      </c>
      <c r="E1254" s="28" t="s">
        <v>144</v>
      </c>
      <c r="F1254" s="28" t="s">
        <v>162</v>
      </c>
      <c r="G1254" s="28" t="s">
        <v>155</v>
      </c>
      <c r="H1254" s="28" t="s">
        <v>120</v>
      </c>
      <c r="I1254" s="28" t="s">
        <v>74</v>
      </c>
      <c r="J1254" s="39"/>
    </row>
    <row r="1255" ht="18.75" customHeight="1">
      <c r="A1255" s="28" t="s">
        <v>163</v>
      </c>
      <c r="B1255" s="28" t="s">
        <v>2771</v>
      </c>
      <c r="C1255" s="28" t="s">
        <v>217</v>
      </c>
      <c r="D1255" s="28" t="s">
        <v>146</v>
      </c>
      <c r="E1255" s="28" t="s">
        <v>144</v>
      </c>
      <c r="F1255" s="28" t="s">
        <v>162</v>
      </c>
      <c r="G1255" s="28" t="s">
        <v>155</v>
      </c>
      <c r="H1255" s="28" t="s">
        <v>120</v>
      </c>
      <c r="I1255" s="28" t="s">
        <v>74</v>
      </c>
      <c r="J1255" s="39"/>
    </row>
    <row r="1256" ht="18.75" customHeight="1">
      <c r="A1256" s="28" t="s">
        <v>165</v>
      </c>
      <c r="B1256" s="28" t="s">
        <v>2772</v>
      </c>
      <c r="C1256" s="28" t="s">
        <v>163</v>
      </c>
      <c r="D1256" s="28" t="s">
        <v>153</v>
      </c>
      <c r="E1256" s="28" t="s">
        <v>144</v>
      </c>
      <c r="F1256" s="28" t="s">
        <v>162</v>
      </c>
      <c r="G1256" s="28" t="s">
        <v>155</v>
      </c>
      <c r="H1256" s="28" t="s">
        <v>125</v>
      </c>
      <c r="I1256" s="28" t="s">
        <v>74</v>
      </c>
      <c r="J1256" s="39"/>
    </row>
    <row r="1257" ht="18.75" customHeight="1">
      <c r="A1257" s="28" t="s">
        <v>168</v>
      </c>
      <c r="B1257" s="28" t="s">
        <v>2773</v>
      </c>
      <c r="C1257" s="28" t="s">
        <v>180</v>
      </c>
      <c r="D1257" s="28" t="s">
        <v>163</v>
      </c>
      <c r="E1257" s="28" t="s">
        <v>144</v>
      </c>
      <c r="F1257" s="28" t="s">
        <v>162</v>
      </c>
      <c r="G1257" s="28" t="s">
        <v>155</v>
      </c>
      <c r="H1257" s="28" t="s">
        <v>125</v>
      </c>
      <c r="I1257" s="28" t="s">
        <v>74</v>
      </c>
      <c r="J1257" s="39"/>
    </row>
    <row r="1258" ht="18.75" customHeight="1">
      <c r="A1258" s="28" t="s">
        <v>150</v>
      </c>
      <c r="B1258" s="28" t="s">
        <v>2177</v>
      </c>
      <c r="C1258" s="28" t="s">
        <v>196</v>
      </c>
      <c r="D1258" s="28" t="s">
        <v>147</v>
      </c>
      <c r="E1258" s="28" t="s">
        <v>144</v>
      </c>
      <c r="F1258" s="28" t="s">
        <v>162</v>
      </c>
      <c r="G1258" s="28" t="s">
        <v>155</v>
      </c>
      <c r="H1258" s="28" t="s">
        <v>125</v>
      </c>
      <c r="I1258" s="28" t="s">
        <v>74</v>
      </c>
      <c r="J1258" s="39"/>
    </row>
    <row r="1259" ht="18.75" customHeight="1">
      <c r="A1259" s="28" t="s">
        <v>146</v>
      </c>
      <c r="B1259" s="28" t="s">
        <v>2774</v>
      </c>
      <c r="C1259" s="28" t="s">
        <v>141</v>
      </c>
      <c r="D1259" s="28" t="s">
        <v>177</v>
      </c>
      <c r="E1259" s="28" t="s">
        <v>144</v>
      </c>
      <c r="F1259" s="28" t="s">
        <v>162</v>
      </c>
      <c r="G1259" s="28" t="s">
        <v>155</v>
      </c>
      <c r="H1259" s="28" t="s">
        <v>121</v>
      </c>
      <c r="I1259" s="28" t="s">
        <v>74</v>
      </c>
      <c r="J1259" s="39"/>
    </row>
    <row r="1260" ht="18.75" customHeight="1">
      <c r="A1260" s="28" t="s">
        <v>155</v>
      </c>
      <c r="B1260" s="28" t="s">
        <v>2775</v>
      </c>
      <c r="C1260" s="28" t="s">
        <v>168</v>
      </c>
      <c r="D1260" s="28" t="s">
        <v>155</v>
      </c>
      <c r="E1260" s="28" t="s">
        <v>144</v>
      </c>
      <c r="F1260" s="28" t="s">
        <v>162</v>
      </c>
      <c r="G1260" s="28" t="s">
        <v>155</v>
      </c>
      <c r="H1260" s="28" t="s">
        <v>121</v>
      </c>
      <c r="I1260" s="28" t="s">
        <v>74</v>
      </c>
      <c r="J1260" s="39"/>
    </row>
    <row r="1261" ht="18.75" customHeight="1">
      <c r="A1261" s="28" t="s">
        <v>177</v>
      </c>
      <c r="B1261" s="28" t="s">
        <v>2776</v>
      </c>
      <c r="C1261" s="28" t="s">
        <v>217</v>
      </c>
      <c r="D1261" s="28" t="s">
        <v>157</v>
      </c>
      <c r="E1261" s="28" t="s">
        <v>144</v>
      </c>
      <c r="F1261" s="28" t="s">
        <v>162</v>
      </c>
      <c r="G1261" s="28" t="s">
        <v>155</v>
      </c>
      <c r="H1261" s="28" t="s">
        <v>121</v>
      </c>
      <c r="I1261" s="28" t="s">
        <v>74</v>
      </c>
      <c r="J1261" s="39"/>
    </row>
    <row r="1262" ht="18.75" customHeight="1">
      <c r="A1262" s="28" t="s">
        <v>149</v>
      </c>
      <c r="B1262" s="28" t="s">
        <v>1147</v>
      </c>
      <c r="C1262" s="28" t="s">
        <v>182</v>
      </c>
      <c r="D1262" s="28" t="s">
        <v>147</v>
      </c>
      <c r="E1262" s="28" t="s">
        <v>144</v>
      </c>
      <c r="F1262" s="28" t="s">
        <v>162</v>
      </c>
      <c r="G1262" s="28" t="s">
        <v>155</v>
      </c>
      <c r="H1262" s="28" t="s">
        <v>126</v>
      </c>
      <c r="I1262" s="28" t="s">
        <v>74</v>
      </c>
      <c r="J1262" s="39"/>
    </row>
    <row r="1263" ht="18.75" customHeight="1">
      <c r="A1263" s="28" t="s">
        <v>192</v>
      </c>
      <c r="B1263" s="28" t="s">
        <v>2777</v>
      </c>
      <c r="C1263" s="28" t="s">
        <v>196</v>
      </c>
      <c r="D1263" s="28" t="s">
        <v>163</v>
      </c>
      <c r="E1263" s="28" t="s">
        <v>144</v>
      </c>
      <c r="F1263" s="28" t="s">
        <v>162</v>
      </c>
      <c r="G1263" s="28" t="s">
        <v>155</v>
      </c>
      <c r="H1263" s="28" t="s">
        <v>126</v>
      </c>
      <c r="I1263" s="28" t="s">
        <v>74</v>
      </c>
      <c r="J1263" s="39"/>
    </row>
    <row r="1264" ht="18.75" customHeight="1">
      <c r="A1264" s="28" t="s">
        <v>143</v>
      </c>
      <c r="B1264" s="28" t="s">
        <v>2778</v>
      </c>
      <c r="C1264" s="28" t="s">
        <v>217</v>
      </c>
      <c r="D1264" s="28" t="s">
        <v>163</v>
      </c>
      <c r="E1264" s="28" t="s">
        <v>144</v>
      </c>
      <c r="F1264" s="28" t="s">
        <v>162</v>
      </c>
      <c r="G1264" s="28" t="s">
        <v>155</v>
      </c>
      <c r="H1264" s="28" t="s">
        <v>126</v>
      </c>
      <c r="I1264" s="28" t="s">
        <v>74</v>
      </c>
      <c r="J1264" s="39"/>
    </row>
    <row r="1265" ht="18.75" customHeight="1">
      <c r="A1265" s="28" t="s">
        <v>159</v>
      </c>
      <c r="B1265" s="28" t="s">
        <v>2779</v>
      </c>
      <c r="C1265" s="28" t="s">
        <v>168</v>
      </c>
      <c r="D1265" s="28" t="s">
        <v>163</v>
      </c>
      <c r="E1265" s="28" t="s">
        <v>144</v>
      </c>
      <c r="F1265" s="28" t="s">
        <v>162</v>
      </c>
      <c r="G1265" s="28" t="s">
        <v>155</v>
      </c>
      <c r="H1265" s="28" t="s">
        <v>123</v>
      </c>
      <c r="I1265" s="28" t="s">
        <v>74</v>
      </c>
      <c r="J1265" s="39"/>
    </row>
    <row r="1266" ht="18.75" customHeight="1">
      <c r="A1266" s="28" t="s">
        <v>196</v>
      </c>
      <c r="B1266" s="28" t="s">
        <v>2780</v>
      </c>
      <c r="C1266" s="28" t="s">
        <v>201</v>
      </c>
      <c r="D1266" s="28" t="s">
        <v>150</v>
      </c>
      <c r="E1266" s="28" t="s">
        <v>144</v>
      </c>
      <c r="F1266" s="28" t="s">
        <v>162</v>
      </c>
      <c r="G1266" s="28" t="s">
        <v>155</v>
      </c>
      <c r="H1266" s="28" t="s">
        <v>123</v>
      </c>
      <c r="I1266" s="28" t="s">
        <v>74</v>
      </c>
      <c r="J1266" s="39"/>
    </row>
    <row r="1267" ht="18.75" customHeight="1">
      <c r="A1267" s="28" t="s">
        <v>182</v>
      </c>
      <c r="B1267" s="28" t="s">
        <v>2781</v>
      </c>
      <c r="C1267" s="28" t="s">
        <v>150</v>
      </c>
      <c r="D1267" s="28" t="s">
        <v>153</v>
      </c>
      <c r="E1267" s="28" t="s">
        <v>144</v>
      </c>
      <c r="F1267" s="28" t="s">
        <v>162</v>
      </c>
      <c r="G1267" s="28" t="s">
        <v>155</v>
      </c>
      <c r="H1267" s="28" t="s">
        <v>123</v>
      </c>
      <c r="I1267" s="28" t="s">
        <v>74</v>
      </c>
      <c r="J1267" s="39"/>
    </row>
    <row r="1268" ht="18.75" customHeight="1">
      <c r="A1268" s="28" t="s">
        <v>201</v>
      </c>
      <c r="B1268" s="28" t="s">
        <v>2782</v>
      </c>
      <c r="C1268" s="28" t="s">
        <v>163</v>
      </c>
      <c r="D1268" s="28" t="s">
        <v>150</v>
      </c>
      <c r="E1268" s="28" t="s">
        <v>144</v>
      </c>
      <c r="F1268" s="28" t="s">
        <v>162</v>
      </c>
      <c r="G1268" s="28" t="s">
        <v>155</v>
      </c>
      <c r="H1268" s="28" t="s">
        <v>124</v>
      </c>
      <c r="I1268" s="28" t="s">
        <v>74</v>
      </c>
      <c r="J1268" s="39"/>
    </row>
    <row r="1269" ht="18.75" customHeight="1">
      <c r="A1269" s="28" t="s">
        <v>203</v>
      </c>
      <c r="B1269" s="28" t="s">
        <v>2783</v>
      </c>
      <c r="C1269" s="28" t="s">
        <v>159</v>
      </c>
      <c r="D1269" s="28" t="s">
        <v>165</v>
      </c>
      <c r="E1269" s="28" t="s">
        <v>144</v>
      </c>
      <c r="F1269" s="28" t="s">
        <v>162</v>
      </c>
      <c r="G1269" s="28" t="s">
        <v>155</v>
      </c>
      <c r="H1269" s="28" t="s">
        <v>124</v>
      </c>
      <c r="I1269" s="28" t="s">
        <v>74</v>
      </c>
      <c r="J1269" s="39"/>
    </row>
    <row r="1270" ht="18.75" customHeight="1">
      <c r="A1270" s="28" t="s">
        <v>173</v>
      </c>
      <c r="B1270" s="28" t="s">
        <v>2784</v>
      </c>
      <c r="C1270" s="28" t="s">
        <v>163</v>
      </c>
      <c r="D1270" s="28" t="s">
        <v>141</v>
      </c>
      <c r="E1270" s="28" t="s">
        <v>144</v>
      </c>
      <c r="F1270" s="28" t="s">
        <v>162</v>
      </c>
      <c r="G1270" s="28" t="s">
        <v>155</v>
      </c>
      <c r="H1270" s="28" t="s">
        <v>124</v>
      </c>
      <c r="I1270" s="28" t="s">
        <v>74</v>
      </c>
      <c r="J1270" s="39"/>
    </row>
    <row r="1271" ht="18.75" customHeight="1">
      <c r="A1271" s="28" t="s">
        <v>207</v>
      </c>
      <c r="B1271" s="28" t="s">
        <v>2785</v>
      </c>
      <c r="C1271" s="28" t="s">
        <v>209</v>
      </c>
      <c r="D1271" s="28" t="s">
        <v>165</v>
      </c>
      <c r="E1271" s="28" t="s">
        <v>144</v>
      </c>
      <c r="F1271" s="28" t="s">
        <v>162</v>
      </c>
      <c r="G1271" s="28" t="s">
        <v>155</v>
      </c>
      <c r="H1271" s="28" t="s">
        <v>127</v>
      </c>
      <c r="I1271" s="28" t="s">
        <v>74</v>
      </c>
      <c r="J1271" s="39"/>
    </row>
    <row r="1272" ht="18.75" customHeight="1">
      <c r="A1272" s="28" t="s">
        <v>210</v>
      </c>
      <c r="B1272" s="28" t="s">
        <v>2786</v>
      </c>
      <c r="C1272" s="28" t="s">
        <v>153</v>
      </c>
      <c r="D1272" s="28" t="s">
        <v>160</v>
      </c>
      <c r="E1272" s="28" t="s">
        <v>144</v>
      </c>
      <c r="F1272" s="28" t="s">
        <v>162</v>
      </c>
      <c r="G1272" s="28" t="s">
        <v>155</v>
      </c>
      <c r="H1272" s="28" t="s">
        <v>127</v>
      </c>
      <c r="I1272" s="28" t="s">
        <v>74</v>
      </c>
      <c r="J1272" s="39"/>
    </row>
    <row r="1273" ht="18.75" customHeight="1">
      <c r="A1273" s="28" t="s">
        <v>180</v>
      </c>
      <c r="B1273" s="28" t="s">
        <v>2787</v>
      </c>
      <c r="C1273" s="28" t="s">
        <v>149</v>
      </c>
      <c r="D1273" s="28" t="s">
        <v>160</v>
      </c>
      <c r="E1273" s="28" t="s">
        <v>144</v>
      </c>
      <c r="F1273" s="28" t="s">
        <v>200</v>
      </c>
      <c r="G1273" s="28" t="s">
        <v>155</v>
      </c>
      <c r="H1273" s="28" t="s">
        <v>127</v>
      </c>
      <c r="I1273" s="28" t="s">
        <v>74</v>
      </c>
      <c r="J1273" s="39"/>
    </row>
    <row r="1274" ht="18.75" customHeight="1">
      <c r="A1274" s="28" t="s">
        <v>209</v>
      </c>
      <c r="B1274" s="28" t="s">
        <v>2788</v>
      </c>
      <c r="C1274" s="28" t="s">
        <v>147</v>
      </c>
      <c r="D1274" s="28" t="s">
        <v>160</v>
      </c>
      <c r="E1274" s="28" t="s">
        <v>144</v>
      </c>
      <c r="F1274" s="28" t="s">
        <v>162</v>
      </c>
      <c r="G1274" s="28" t="s">
        <v>155</v>
      </c>
      <c r="H1274" s="28" t="s">
        <v>119</v>
      </c>
      <c r="I1274" s="28" t="s">
        <v>74</v>
      </c>
      <c r="J1274" s="39"/>
    </row>
    <row r="1275" ht="18.75" customHeight="1">
      <c r="A1275" s="28" t="s">
        <v>199</v>
      </c>
      <c r="B1275" s="28" t="s">
        <v>2495</v>
      </c>
      <c r="C1275" s="28" t="s">
        <v>219</v>
      </c>
      <c r="D1275" s="28" t="s">
        <v>157</v>
      </c>
      <c r="E1275" s="28" t="s">
        <v>144</v>
      </c>
      <c r="F1275" s="28" t="s">
        <v>162</v>
      </c>
      <c r="G1275" s="28" t="s">
        <v>155</v>
      </c>
      <c r="H1275" s="28" t="s">
        <v>119</v>
      </c>
      <c r="I1275" s="28" t="s">
        <v>74</v>
      </c>
      <c r="J1275" s="39"/>
    </row>
    <row r="1276" ht="18.75" customHeight="1">
      <c r="A1276" s="28" t="s">
        <v>141</v>
      </c>
      <c r="B1276" s="28" t="s">
        <v>2789</v>
      </c>
      <c r="C1276" s="28" t="s">
        <v>192</v>
      </c>
      <c r="D1276" s="28" t="s">
        <v>256</v>
      </c>
      <c r="E1276" s="28" t="s">
        <v>144</v>
      </c>
      <c r="F1276" s="28" t="s">
        <v>1518</v>
      </c>
      <c r="G1276" s="28" t="s">
        <v>155</v>
      </c>
      <c r="H1276" s="28" t="s">
        <v>119</v>
      </c>
      <c r="I1276" s="28" t="s">
        <v>75</v>
      </c>
      <c r="J1276" s="39"/>
    </row>
    <row r="1277" ht="18.75" customHeight="1">
      <c r="A1277" s="28" t="s">
        <v>147</v>
      </c>
      <c r="B1277" s="28" t="s">
        <v>2790</v>
      </c>
      <c r="C1277" s="28" t="s">
        <v>256</v>
      </c>
      <c r="D1277" s="28" t="s">
        <v>268</v>
      </c>
      <c r="E1277" s="28" t="s">
        <v>144</v>
      </c>
      <c r="F1277" s="28" t="s">
        <v>1518</v>
      </c>
      <c r="G1277" s="28" t="s">
        <v>155</v>
      </c>
      <c r="H1277" s="28" t="s">
        <v>119</v>
      </c>
      <c r="I1277" s="28" t="s">
        <v>75</v>
      </c>
      <c r="J1277" s="39"/>
    </row>
    <row r="1278" ht="18.75" customHeight="1">
      <c r="A1278" s="28" t="s">
        <v>153</v>
      </c>
      <c r="B1278" s="28" t="s">
        <v>583</v>
      </c>
      <c r="C1278" s="28" t="s">
        <v>278</v>
      </c>
      <c r="D1278" s="28" t="s">
        <v>256</v>
      </c>
      <c r="E1278" s="28" t="s">
        <v>144</v>
      </c>
      <c r="F1278" s="28" t="s">
        <v>1518</v>
      </c>
      <c r="G1278" s="28" t="s">
        <v>155</v>
      </c>
      <c r="H1278" s="28" t="s">
        <v>119</v>
      </c>
      <c r="I1278" s="28" t="s">
        <v>75</v>
      </c>
      <c r="J1278" s="39"/>
    </row>
    <row r="1279" ht="18.75" customHeight="1">
      <c r="A1279" s="28" t="s">
        <v>157</v>
      </c>
      <c r="B1279" s="28" t="s">
        <v>2791</v>
      </c>
      <c r="C1279" s="28" t="s">
        <v>219</v>
      </c>
      <c r="D1279" s="28" t="s">
        <v>256</v>
      </c>
      <c r="E1279" s="28" t="s">
        <v>144</v>
      </c>
      <c r="F1279" s="28" t="s">
        <v>1518</v>
      </c>
      <c r="G1279" s="28" t="s">
        <v>155</v>
      </c>
      <c r="H1279" s="28" t="s">
        <v>121</v>
      </c>
      <c r="I1279" s="28" t="s">
        <v>75</v>
      </c>
      <c r="J1279" s="39"/>
    </row>
    <row r="1280" ht="18.75" customHeight="1">
      <c r="A1280" s="28" t="s">
        <v>160</v>
      </c>
      <c r="B1280" s="28" t="s">
        <v>2792</v>
      </c>
      <c r="C1280" s="28" t="s">
        <v>184</v>
      </c>
      <c r="D1280" s="28" t="s">
        <v>146</v>
      </c>
      <c r="E1280" s="28" t="s">
        <v>144</v>
      </c>
      <c r="F1280" s="28" t="s">
        <v>1518</v>
      </c>
      <c r="G1280" s="28" t="s">
        <v>155</v>
      </c>
      <c r="H1280" s="28" t="s">
        <v>121</v>
      </c>
      <c r="I1280" s="28" t="s">
        <v>75</v>
      </c>
      <c r="J1280" s="39"/>
    </row>
    <row r="1281" ht="18.75" customHeight="1">
      <c r="A1281" s="28" t="s">
        <v>163</v>
      </c>
      <c r="B1281" s="28" t="s">
        <v>2793</v>
      </c>
      <c r="C1281" s="28" t="s">
        <v>155</v>
      </c>
      <c r="D1281" s="28" t="s">
        <v>273</v>
      </c>
      <c r="E1281" s="28" t="s">
        <v>144</v>
      </c>
      <c r="F1281" s="28" t="s">
        <v>1518</v>
      </c>
      <c r="G1281" s="28" t="s">
        <v>155</v>
      </c>
      <c r="H1281" s="28" t="s">
        <v>121</v>
      </c>
      <c r="I1281" s="28" t="s">
        <v>75</v>
      </c>
      <c r="J1281" s="39"/>
    </row>
    <row r="1282" ht="18.75" customHeight="1">
      <c r="A1282" s="28" t="s">
        <v>165</v>
      </c>
      <c r="B1282" s="28" t="s">
        <v>2794</v>
      </c>
      <c r="C1282" s="28" t="s">
        <v>155</v>
      </c>
      <c r="D1282" s="28" t="s">
        <v>302</v>
      </c>
      <c r="E1282" s="28" t="s">
        <v>144</v>
      </c>
      <c r="F1282" s="28" t="s">
        <v>1518</v>
      </c>
      <c r="G1282" s="28" t="s">
        <v>155</v>
      </c>
      <c r="H1282" s="28" t="s">
        <v>126</v>
      </c>
      <c r="I1282" s="28" t="s">
        <v>75</v>
      </c>
      <c r="J1282" s="39"/>
    </row>
    <row r="1283" ht="18.75" customHeight="1">
      <c r="A1283" s="28" t="s">
        <v>168</v>
      </c>
      <c r="B1283" s="28" t="s">
        <v>2795</v>
      </c>
      <c r="C1283" s="28" t="s">
        <v>203</v>
      </c>
      <c r="D1283" s="28" t="s">
        <v>150</v>
      </c>
      <c r="E1283" s="28" t="s">
        <v>144</v>
      </c>
      <c r="F1283" s="28" t="s">
        <v>1518</v>
      </c>
      <c r="G1283" s="28" t="s">
        <v>155</v>
      </c>
      <c r="H1283" s="28" t="s">
        <v>126</v>
      </c>
      <c r="I1283" s="28" t="s">
        <v>75</v>
      </c>
      <c r="J1283" s="39"/>
    </row>
    <row r="1284" ht="18.75" customHeight="1">
      <c r="A1284" s="28" t="s">
        <v>150</v>
      </c>
      <c r="B1284" s="28" t="s">
        <v>2796</v>
      </c>
      <c r="C1284" s="28" t="s">
        <v>207</v>
      </c>
      <c r="D1284" s="28" t="s">
        <v>278</v>
      </c>
      <c r="E1284" s="28" t="s">
        <v>144</v>
      </c>
      <c r="F1284" s="28" t="s">
        <v>1518</v>
      </c>
      <c r="G1284" s="28" t="s">
        <v>155</v>
      </c>
      <c r="H1284" s="28" t="s">
        <v>126</v>
      </c>
      <c r="I1284" s="28" t="s">
        <v>75</v>
      </c>
      <c r="J1284" s="39"/>
    </row>
    <row r="1285" ht="18.75" customHeight="1">
      <c r="A1285" s="28" t="s">
        <v>146</v>
      </c>
      <c r="B1285" s="28" t="s">
        <v>2797</v>
      </c>
      <c r="C1285" s="28" t="s">
        <v>184</v>
      </c>
      <c r="D1285" s="28" t="s">
        <v>262</v>
      </c>
      <c r="E1285" s="28" t="s">
        <v>144</v>
      </c>
      <c r="F1285" s="28" t="s">
        <v>1518</v>
      </c>
      <c r="G1285" s="28" t="s">
        <v>155</v>
      </c>
      <c r="H1285" s="28" t="s">
        <v>122</v>
      </c>
      <c r="I1285" s="28" t="s">
        <v>75</v>
      </c>
      <c r="J1285" s="39"/>
    </row>
    <row r="1286" ht="18.75" customHeight="1">
      <c r="A1286" s="28" t="s">
        <v>155</v>
      </c>
      <c r="B1286" s="28" t="s">
        <v>2798</v>
      </c>
      <c r="C1286" s="28" t="s">
        <v>192</v>
      </c>
      <c r="D1286" s="28" t="s">
        <v>298</v>
      </c>
      <c r="E1286" s="28" t="s">
        <v>144</v>
      </c>
      <c r="F1286" s="28" t="s">
        <v>1518</v>
      </c>
      <c r="G1286" s="28" t="s">
        <v>155</v>
      </c>
      <c r="H1286" s="28" t="s">
        <v>122</v>
      </c>
      <c r="I1286" s="28" t="s">
        <v>75</v>
      </c>
      <c r="J1286" s="39"/>
    </row>
    <row r="1287" ht="18.75" customHeight="1">
      <c r="A1287" s="28" t="s">
        <v>177</v>
      </c>
      <c r="B1287" s="28" t="s">
        <v>2799</v>
      </c>
      <c r="C1287" s="28" t="s">
        <v>217</v>
      </c>
      <c r="D1287" s="28" t="s">
        <v>177</v>
      </c>
      <c r="E1287" s="28" t="s">
        <v>144</v>
      </c>
      <c r="F1287" s="28" t="s">
        <v>1518</v>
      </c>
      <c r="G1287" s="28" t="s">
        <v>155</v>
      </c>
      <c r="H1287" s="28" t="s">
        <v>122</v>
      </c>
      <c r="I1287" s="28" t="s">
        <v>75</v>
      </c>
      <c r="J1287" s="39"/>
    </row>
    <row r="1288" ht="18.75" customHeight="1">
      <c r="A1288" s="28" t="s">
        <v>149</v>
      </c>
      <c r="B1288" s="28" t="s">
        <v>2800</v>
      </c>
      <c r="C1288" s="28" t="s">
        <v>146</v>
      </c>
      <c r="D1288" s="28" t="s">
        <v>146</v>
      </c>
      <c r="E1288" s="28" t="s">
        <v>144</v>
      </c>
      <c r="F1288" s="28" t="s">
        <v>1518</v>
      </c>
      <c r="G1288" s="28" t="s">
        <v>155</v>
      </c>
      <c r="H1288" s="28" t="s">
        <v>125</v>
      </c>
      <c r="I1288" s="28" t="s">
        <v>75</v>
      </c>
      <c r="J1288" s="39"/>
    </row>
    <row r="1289" ht="18.75" customHeight="1">
      <c r="A1289" s="28" t="s">
        <v>192</v>
      </c>
      <c r="B1289" s="28" t="s">
        <v>2612</v>
      </c>
      <c r="C1289" s="28" t="s">
        <v>155</v>
      </c>
      <c r="D1289" s="28" t="s">
        <v>146</v>
      </c>
      <c r="E1289" s="28" t="s">
        <v>144</v>
      </c>
      <c r="F1289" s="28" t="s">
        <v>1518</v>
      </c>
      <c r="G1289" s="28" t="s">
        <v>155</v>
      </c>
      <c r="H1289" s="28" t="s">
        <v>125</v>
      </c>
      <c r="I1289" s="28" t="s">
        <v>75</v>
      </c>
      <c r="J1289" s="39"/>
    </row>
    <row r="1290" ht="18.75" customHeight="1">
      <c r="A1290" s="28" t="s">
        <v>143</v>
      </c>
      <c r="B1290" s="28" t="s">
        <v>2801</v>
      </c>
      <c r="C1290" s="28" t="s">
        <v>262</v>
      </c>
      <c r="D1290" s="28" t="s">
        <v>262</v>
      </c>
      <c r="E1290" s="28" t="s">
        <v>144</v>
      </c>
      <c r="F1290" s="28" t="s">
        <v>1518</v>
      </c>
      <c r="G1290" s="28" t="s">
        <v>155</v>
      </c>
      <c r="H1290" s="28" t="s">
        <v>125</v>
      </c>
      <c r="I1290" s="28" t="s">
        <v>75</v>
      </c>
      <c r="J1290" s="39"/>
    </row>
    <row r="1291" ht="18.75" customHeight="1">
      <c r="A1291" s="28" t="s">
        <v>159</v>
      </c>
      <c r="B1291" s="28" t="s">
        <v>2802</v>
      </c>
      <c r="C1291" s="28" t="s">
        <v>217</v>
      </c>
      <c r="D1291" s="28" t="s">
        <v>298</v>
      </c>
      <c r="E1291" s="28" t="s">
        <v>144</v>
      </c>
      <c r="F1291" s="28" t="s">
        <v>1518</v>
      </c>
      <c r="G1291" s="28" t="s">
        <v>155</v>
      </c>
      <c r="H1291" s="28" t="s">
        <v>120</v>
      </c>
      <c r="I1291" s="28" t="s">
        <v>75</v>
      </c>
      <c r="J1291" s="39"/>
    </row>
    <row r="1292" ht="18.75" customHeight="1">
      <c r="A1292" s="28" t="s">
        <v>196</v>
      </c>
      <c r="B1292" s="28" t="s">
        <v>2803</v>
      </c>
      <c r="C1292" s="28" t="s">
        <v>278</v>
      </c>
      <c r="D1292" s="28" t="s">
        <v>270</v>
      </c>
      <c r="E1292" s="28" t="s">
        <v>144</v>
      </c>
      <c r="F1292" s="28" t="s">
        <v>1518</v>
      </c>
      <c r="G1292" s="28" t="s">
        <v>155</v>
      </c>
      <c r="H1292" s="28" t="s">
        <v>120</v>
      </c>
      <c r="I1292" s="28" t="s">
        <v>75</v>
      </c>
      <c r="J1292" s="39"/>
    </row>
    <row r="1293" ht="18.75" customHeight="1">
      <c r="A1293" s="28" t="s">
        <v>182</v>
      </c>
      <c r="B1293" s="28" t="s">
        <v>2804</v>
      </c>
      <c r="C1293" s="28" t="s">
        <v>256</v>
      </c>
      <c r="D1293" s="28" t="s">
        <v>265</v>
      </c>
      <c r="E1293" s="28" t="s">
        <v>144</v>
      </c>
      <c r="F1293" s="28" t="s">
        <v>1518</v>
      </c>
      <c r="G1293" s="28" t="s">
        <v>155</v>
      </c>
      <c r="H1293" s="28" t="s">
        <v>120</v>
      </c>
      <c r="I1293" s="28" t="s">
        <v>75</v>
      </c>
      <c r="J1293" s="39"/>
    </row>
    <row r="1294" ht="18.75" customHeight="1">
      <c r="A1294" s="28" t="s">
        <v>201</v>
      </c>
      <c r="B1294" s="28" t="s">
        <v>2805</v>
      </c>
      <c r="C1294" s="28" t="s">
        <v>210</v>
      </c>
      <c r="D1294" s="28" t="s">
        <v>177</v>
      </c>
      <c r="E1294" s="28" t="s">
        <v>144</v>
      </c>
      <c r="F1294" s="28" t="s">
        <v>1300</v>
      </c>
      <c r="G1294" s="28" t="s">
        <v>155</v>
      </c>
      <c r="H1294" s="28" t="s">
        <v>124</v>
      </c>
      <c r="I1294" s="28" t="s">
        <v>75</v>
      </c>
      <c r="J1294" s="39"/>
    </row>
    <row r="1295" ht="18.75" customHeight="1">
      <c r="A1295" s="28" t="s">
        <v>203</v>
      </c>
      <c r="B1295" s="28" t="s">
        <v>2806</v>
      </c>
      <c r="C1295" s="28" t="s">
        <v>219</v>
      </c>
      <c r="D1295" s="28" t="s">
        <v>155</v>
      </c>
      <c r="E1295" s="28" t="s">
        <v>144</v>
      </c>
      <c r="F1295" s="28" t="s">
        <v>1518</v>
      </c>
      <c r="G1295" s="28" t="s">
        <v>155</v>
      </c>
      <c r="H1295" s="28" t="s">
        <v>124</v>
      </c>
      <c r="I1295" s="28" t="s">
        <v>75</v>
      </c>
      <c r="J1295" s="39"/>
    </row>
    <row r="1296" ht="18.75" customHeight="1">
      <c r="A1296" s="28" t="s">
        <v>173</v>
      </c>
      <c r="B1296" s="28" t="s">
        <v>2807</v>
      </c>
      <c r="C1296" s="28" t="s">
        <v>256</v>
      </c>
      <c r="D1296" s="28" t="s">
        <v>273</v>
      </c>
      <c r="E1296" s="28" t="s">
        <v>144</v>
      </c>
      <c r="F1296" s="28" t="s">
        <v>1518</v>
      </c>
      <c r="G1296" s="28" t="s">
        <v>155</v>
      </c>
      <c r="H1296" s="28" t="s">
        <v>124</v>
      </c>
      <c r="I1296" s="28" t="s">
        <v>75</v>
      </c>
      <c r="J1296" s="39"/>
    </row>
    <row r="1297" ht="18.75" customHeight="1">
      <c r="A1297" s="28" t="s">
        <v>207</v>
      </c>
      <c r="B1297" s="28" t="s">
        <v>2808</v>
      </c>
      <c r="C1297" s="28" t="s">
        <v>203</v>
      </c>
      <c r="D1297" s="28" t="s">
        <v>262</v>
      </c>
      <c r="E1297" s="28" t="s">
        <v>144</v>
      </c>
      <c r="F1297" s="28" t="s">
        <v>1518</v>
      </c>
      <c r="G1297" s="28" t="s">
        <v>155</v>
      </c>
      <c r="H1297" s="28" t="s">
        <v>123</v>
      </c>
      <c r="I1297" s="28" t="s">
        <v>75</v>
      </c>
      <c r="J1297" s="39"/>
    </row>
    <row r="1298" ht="18.75" customHeight="1">
      <c r="A1298" s="28" t="s">
        <v>210</v>
      </c>
      <c r="B1298" s="28" t="s">
        <v>2809</v>
      </c>
      <c r="C1298" s="28" t="s">
        <v>173</v>
      </c>
      <c r="D1298" s="28" t="s">
        <v>273</v>
      </c>
      <c r="E1298" s="28" t="s">
        <v>1373</v>
      </c>
      <c r="F1298" s="28" t="s">
        <v>1518</v>
      </c>
      <c r="G1298" s="28" t="s">
        <v>155</v>
      </c>
      <c r="H1298" s="28" t="s">
        <v>123</v>
      </c>
      <c r="I1298" s="28" t="s">
        <v>75</v>
      </c>
      <c r="J1298" s="39"/>
    </row>
    <row r="1299" ht="18.75" customHeight="1">
      <c r="A1299" s="28" t="s">
        <v>180</v>
      </c>
      <c r="B1299" s="28" t="s">
        <v>1270</v>
      </c>
      <c r="C1299" s="28" t="s">
        <v>201</v>
      </c>
      <c r="D1299" s="28" t="s">
        <v>155</v>
      </c>
      <c r="E1299" s="28" t="s">
        <v>144</v>
      </c>
      <c r="F1299" s="28" t="s">
        <v>1518</v>
      </c>
      <c r="G1299" s="28" t="s">
        <v>155</v>
      </c>
      <c r="H1299" s="28" t="s">
        <v>123</v>
      </c>
      <c r="I1299" s="28" t="s">
        <v>75</v>
      </c>
      <c r="J1299" s="39"/>
    </row>
    <row r="1300" ht="18.75" customHeight="1">
      <c r="A1300" s="28" t="s">
        <v>209</v>
      </c>
      <c r="B1300" s="28" t="s">
        <v>2810</v>
      </c>
      <c r="C1300" s="28" t="s">
        <v>182</v>
      </c>
      <c r="D1300" s="28" t="s">
        <v>298</v>
      </c>
      <c r="E1300" s="28" t="s">
        <v>144</v>
      </c>
      <c r="F1300" s="28" t="s">
        <v>1518</v>
      </c>
      <c r="G1300" s="28" t="s">
        <v>155</v>
      </c>
      <c r="H1300" s="28" t="s">
        <v>127</v>
      </c>
      <c r="I1300" s="28" t="s">
        <v>75</v>
      </c>
      <c r="J1300" s="39"/>
    </row>
    <row r="1301" ht="18.75" customHeight="1">
      <c r="A1301" s="28" t="s">
        <v>199</v>
      </c>
      <c r="B1301" s="28" t="s">
        <v>2811</v>
      </c>
      <c r="C1301" s="28" t="s">
        <v>196</v>
      </c>
      <c r="D1301" s="28" t="s">
        <v>278</v>
      </c>
      <c r="E1301" s="28" t="s">
        <v>144</v>
      </c>
      <c r="F1301" s="28" t="s">
        <v>1518</v>
      </c>
      <c r="G1301" s="28" t="s">
        <v>155</v>
      </c>
      <c r="H1301" s="28" t="s">
        <v>127</v>
      </c>
      <c r="I1301" s="28" t="s">
        <v>75</v>
      </c>
      <c r="J1301" s="39"/>
    </row>
    <row r="1302" ht="18.75" customHeight="1">
      <c r="A1302" s="28" t="s">
        <v>215</v>
      </c>
      <c r="B1302" s="28" t="s">
        <v>2812</v>
      </c>
      <c r="C1302" s="28" t="s">
        <v>177</v>
      </c>
      <c r="D1302" s="28" t="s">
        <v>265</v>
      </c>
      <c r="E1302" s="28" t="s">
        <v>144</v>
      </c>
      <c r="F1302" s="28" t="s">
        <v>1518</v>
      </c>
      <c r="G1302" s="28" t="s">
        <v>155</v>
      </c>
      <c r="H1302" s="28" t="s">
        <v>127</v>
      </c>
      <c r="I1302" s="28" t="s">
        <v>75</v>
      </c>
      <c r="J1302" s="39"/>
    </row>
  </sheetData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24.75"/>
    <col customWidth="1" min="3" max="3" width="11.63"/>
    <col customWidth="1" min="4" max="4" width="9.88"/>
    <col customWidth="1" min="5" max="5" width="12.38"/>
    <col customWidth="1" min="6" max="6" width="17.13"/>
    <col customWidth="1" min="7" max="7" width="37.88"/>
    <col customWidth="1" min="8" max="8" width="14.0"/>
    <col customWidth="1" min="9" max="9" width="63.75"/>
    <col customWidth="1" min="10" max="10" width="45.75"/>
    <col customWidth="1" min="11" max="26" width="8.63"/>
  </cols>
  <sheetData>
    <row r="1" ht="43.5" customHeight="1">
      <c r="A1" s="43" t="s">
        <v>1</v>
      </c>
      <c r="B1" s="43" t="s">
        <v>2813</v>
      </c>
      <c r="C1" s="43" t="s">
        <v>2814</v>
      </c>
      <c r="D1" s="43" t="s">
        <v>2815</v>
      </c>
      <c r="E1" s="44" t="s">
        <v>2816</v>
      </c>
      <c r="F1" s="44" t="s">
        <v>2817</v>
      </c>
      <c r="G1" s="44" t="s">
        <v>2818</v>
      </c>
      <c r="H1" s="44" t="s">
        <v>2819</v>
      </c>
      <c r="I1" s="45" t="s">
        <v>3</v>
      </c>
      <c r="J1" s="42" t="s">
        <v>140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  <c r="Z1" s="47"/>
    </row>
    <row r="2" ht="19.5" customHeight="1">
      <c r="A2" s="28" t="s">
        <v>141</v>
      </c>
      <c r="B2" s="28" t="s">
        <v>2820</v>
      </c>
      <c r="C2" s="28" t="s">
        <v>126</v>
      </c>
      <c r="D2" s="28" t="s">
        <v>146</v>
      </c>
      <c r="E2" s="28" t="s">
        <v>2821</v>
      </c>
      <c r="F2" s="28" t="s">
        <v>2822</v>
      </c>
      <c r="G2" s="28" t="s">
        <v>2823</v>
      </c>
      <c r="H2" s="28" t="s">
        <v>2824</v>
      </c>
      <c r="I2" s="28" t="s">
        <v>12</v>
      </c>
      <c r="J2" s="39"/>
    </row>
    <row r="3" ht="19.5" customHeight="1">
      <c r="A3" s="28" t="s">
        <v>147</v>
      </c>
      <c r="B3" s="28" t="s">
        <v>2825</v>
      </c>
      <c r="C3" s="28" t="s">
        <v>121</v>
      </c>
      <c r="D3" s="28" t="s">
        <v>155</v>
      </c>
      <c r="E3" s="28" t="s">
        <v>2826</v>
      </c>
      <c r="F3" s="28" t="s">
        <v>2827</v>
      </c>
      <c r="G3" s="28" t="s">
        <v>2823</v>
      </c>
      <c r="H3" s="28" t="s">
        <v>2828</v>
      </c>
      <c r="I3" s="28" t="s">
        <v>12</v>
      </c>
      <c r="J3" s="39"/>
    </row>
    <row r="4" ht="19.5" customHeight="1">
      <c r="A4" s="28" t="s">
        <v>153</v>
      </c>
      <c r="B4" s="28" t="s">
        <v>2829</v>
      </c>
      <c r="C4" s="28" t="s">
        <v>120</v>
      </c>
      <c r="D4" s="28" t="s">
        <v>146</v>
      </c>
      <c r="E4" s="28" t="s">
        <v>2830</v>
      </c>
      <c r="F4" s="28" t="s">
        <v>2831</v>
      </c>
      <c r="G4" s="28" t="s">
        <v>2823</v>
      </c>
      <c r="H4" s="28" t="s">
        <v>2832</v>
      </c>
      <c r="I4" s="28" t="s">
        <v>12</v>
      </c>
      <c r="J4" s="39"/>
    </row>
    <row r="5" ht="19.5" customHeight="1">
      <c r="A5" s="28" t="s">
        <v>157</v>
      </c>
      <c r="B5" s="28" t="s">
        <v>2833</v>
      </c>
      <c r="C5" s="28" t="s">
        <v>122</v>
      </c>
      <c r="D5" s="28" t="s">
        <v>155</v>
      </c>
      <c r="E5" s="28" t="s">
        <v>2834</v>
      </c>
      <c r="F5" s="28" t="s">
        <v>2835</v>
      </c>
      <c r="G5" s="28" t="s">
        <v>2823</v>
      </c>
      <c r="H5" s="28" t="s">
        <v>2836</v>
      </c>
      <c r="I5" s="28" t="s">
        <v>12</v>
      </c>
      <c r="J5" s="39"/>
    </row>
    <row r="6" ht="19.5" customHeight="1">
      <c r="A6" s="28" t="s">
        <v>160</v>
      </c>
      <c r="B6" s="28" t="s">
        <v>2837</v>
      </c>
      <c r="C6" s="28" t="s">
        <v>119</v>
      </c>
      <c r="D6" s="28" t="s">
        <v>146</v>
      </c>
      <c r="E6" s="28" t="s">
        <v>2838</v>
      </c>
      <c r="F6" s="28" t="s">
        <v>2839</v>
      </c>
      <c r="G6" s="28" t="s">
        <v>2823</v>
      </c>
      <c r="H6" s="28" t="s">
        <v>2840</v>
      </c>
      <c r="I6" s="28" t="s">
        <v>12</v>
      </c>
      <c r="J6" s="39"/>
    </row>
    <row r="7" ht="19.5" customHeight="1">
      <c r="A7" s="28" t="s">
        <v>163</v>
      </c>
      <c r="B7" s="28" t="s">
        <v>2841</v>
      </c>
      <c r="C7" s="28" t="s">
        <v>305</v>
      </c>
      <c r="D7" s="28" t="s">
        <v>146</v>
      </c>
      <c r="E7" s="28" t="s">
        <v>2842</v>
      </c>
      <c r="F7" s="28" t="s">
        <v>2843</v>
      </c>
      <c r="G7" s="28" t="s">
        <v>2823</v>
      </c>
      <c r="H7" s="28" t="s">
        <v>2844</v>
      </c>
      <c r="I7" s="28" t="s">
        <v>12</v>
      </c>
      <c r="J7" s="39"/>
    </row>
    <row r="8" ht="19.5" customHeight="1">
      <c r="A8" s="28" t="s">
        <v>165</v>
      </c>
      <c r="B8" s="28" t="s">
        <v>2845</v>
      </c>
      <c r="C8" s="28" t="s">
        <v>125</v>
      </c>
      <c r="D8" s="28" t="s">
        <v>146</v>
      </c>
      <c r="E8" s="28" t="s">
        <v>2846</v>
      </c>
      <c r="F8" s="28" t="s">
        <v>2847</v>
      </c>
      <c r="G8" s="28" t="s">
        <v>2823</v>
      </c>
      <c r="H8" s="28" t="s">
        <v>2848</v>
      </c>
      <c r="I8" s="28" t="s">
        <v>12</v>
      </c>
      <c r="J8" s="39"/>
    </row>
    <row r="9" ht="19.5" customHeight="1">
      <c r="A9" s="28" t="s">
        <v>168</v>
      </c>
      <c r="B9" s="28" t="s">
        <v>2849</v>
      </c>
      <c r="C9" s="28" t="s">
        <v>124</v>
      </c>
      <c r="D9" s="28" t="s">
        <v>146</v>
      </c>
      <c r="E9" s="28" t="s">
        <v>2850</v>
      </c>
      <c r="F9" s="28" t="s">
        <v>2851</v>
      </c>
      <c r="G9" s="28" t="s">
        <v>2823</v>
      </c>
      <c r="H9" s="28" t="s">
        <v>2852</v>
      </c>
      <c r="I9" s="28" t="s">
        <v>12</v>
      </c>
      <c r="J9" s="39"/>
    </row>
    <row r="10" ht="19.5" customHeight="1">
      <c r="A10" s="28" t="s">
        <v>150</v>
      </c>
      <c r="B10" s="28" t="s">
        <v>2853</v>
      </c>
      <c r="C10" s="28" t="s">
        <v>123</v>
      </c>
      <c r="D10" s="28" t="s">
        <v>155</v>
      </c>
      <c r="E10" s="28" t="s">
        <v>2854</v>
      </c>
      <c r="F10" s="28" t="s">
        <v>2855</v>
      </c>
      <c r="G10" s="28" t="s">
        <v>2823</v>
      </c>
      <c r="H10" s="28" t="s">
        <v>2856</v>
      </c>
      <c r="I10" s="28" t="s">
        <v>12</v>
      </c>
      <c r="J10" s="39"/>
    </row>
    <row r="11" ht="19.5" customHeight="1">
      <c r="A11" s="28" t="s">
        <v>146</v>
      </c>
      <c r="B11" s="28" t="s">
        <v>2857</v>
      </c>
      <c r="C11" s="28" t="s">
        <v>309</v>
      </c>
      <c r="D11" s="28" t="s">
        <v>155</v>
      </c>
      <c r="E11" s="28" t="s">
        <v>2858</v>
      </c>
      <c r="F11" s="28" t="s">
        <v>2859</v>
      </c>
      <c r="G11" s="28" t="s">
        <v>2823</v>
      </c>
      <c r="H11" s="28" t="s">
        <v>2860</v>
      </c>
      <c r="I11" s="28" t="s">
        <v>12</v>
      </c>
      <c r="J11" s="39"/>
    </row>
    <row r="12" ht="19.5" customHeight="1">
      <c r="A12" s="28" t="s">
        <v>141</v>
      </c>
      <c r="B12" s="28" t="s">
        <v>2861</v>
      </c>
      <c r="C12" s="28" t="s">
        <v>1112</v>
      </c>
      <c r="D12" s="28" t="s">
        <v>155</v>
      </c>
      <c r="E12" s="28" t="s">
        <v>2862</v>
      </c>
      <c r="F12" s="28" t="s">
        <v>2863</v>
      </c>
      <c r="G12" s="28" t="s">
        <v>2864</v>
      </c>
      <c r="H12" s="28" t="s">
        <v>2865</v>
      </c>
      <c r="I12" s="28" t="s">
        <v>24</v>
      </c>
      <c r="J12" s="39"/>
    </row>
    <row r="13" ht="19.5" customHeight="1">
      <c r="A13" s="28" t="s">
        <v>141</v>
      </c>
      <c r="B13" s="28" t="s">
        <v>2866</v>
      </c>
      <c r="C13" s="28" t="s">
        <v>1099</v>
      </c>
      <c r="D13" s="28" t="s">
        <v>146</v>
      </c>
      <c r="E13" s="28" t="s">
        <v>2867</v>
      </c>
      <c r="F13" s="28" t="s">
        <v>2868</v>
      </c>
      <c r="G13" s="28" t="s">
        <v>2869</v>
      </c>
      <c r="H13" s="28" t="s">
        <v>2870</v>
      </c>
      <c r="I13" s="28" t="s">
        <v>25</v>
      </c>
      <c r="J13" s="39"/>
    </row>
    <row r="14" ht="19.5" customHeight="1">
      <c r="A14" s="28" t="s">
        <v>147</v>
      </c>
      <c r="B14" s="28" t="s">
        <v>2871</v>
      </c>
      <c r="C14" s="28" t="s">
        <v>1099</v>
      </c>
      <c r="D14" s="28" t="s">
        <v>155</v>
      </c>
      <c r="E14" s="28" t="s">
        <v>2872</v>
      </c>
      <c r="F14" s="28" t="s">
        <v>2873</v>
      </c>
      <c r="G14" s="28" t="s">
        <v>2869</v>
      </c>
      <c r="H14" s="28" t="s">
        <v>2874</v>
      </c>
      <c r="I14" s="28" t="s">
        <v>25</v>
      </c>
      <c r="J14" s="39"/>
    </row>
    <row r="15" ht="19.5" customHeight="1">
      <c r="A15" s="28" t="s">
        <v>153</v>
      </c>
      <c r="B15" s="28" t="s">
        <v>2875</v>
      </c>
      <c r="C15" s="28" t="s">
        <v>266</v>
      </c>
      <c r="D15" s="28" t="s">
        <v>146</v>
      </c>
      <c r="E15" s="28" t="s">
        <v>2876</v>
      </c>
      <c r="F15" s="28" t="s">
        <v>2877</v>
      </c>
      <c r="G15" s="28" t="s">
        <v>2869</v>
      </c>
      <c r="H15" s="28" t="s">
        <v>2878</v>
      </c>
      <c r="I15" s="28" t="s">
        <v>25</v>
      </c>
      <c r="J15" s="39"/>
    </row>
    <row r="16" ht="19.5" customHeight="1">
      <c r="A16" s="28" t="s">
        <v>157</v>
      </c>
      <c r="B16" s="28" t="s">
        <v>2879</v>
      </c>
      <c r="C16" s="28" t="s">
        <v>266</v>
      </c>
      <c r="D16" s="28" t="s">
        <v>155</v>
      </c>
      <c r="E16" s="28" t="s">
        <v>2880</v>
      </c>
      <c r="F16" s="28" t="s">
        <v>2881</v>
      </c>
      <c r="G16" s="28" t="s">
        <v>2869</v>
      </c>
      <c r="H16" s="28" t="s">
        <v>2882</v>
      </c>
      <c r="I16" s="28" t="s">
        <v>25</v>
      </c>
      <c r="J16" s="39"/>
    </row>
    <row r="17" ht="19.5" customHeight="1">
      <c r="A17" s="28" t="s">
        <v>160</v>
      </c>
      <c r="B17" s="28" t="s">
        <v>2883</v>
      </c>
      <c r="C17" s="28" t="s">
        <v>1103</v>
      </c>
      <c r="D17" s="28" t="s">
        <v>146</v>
      </c>
      <c r="E17" s="28" t="s">
        <v>2884</v>
      </c>
      <c r="F17" s="28" t="s">
        <v>2885</v>
      </c>
      <c r="G17" s="28" t="s">
        <v>2869</v>
      </c>
      <c r="H17" s="28" t="s">
        <v>2886</v>
      </c>
      <c r="I17" s="28" t="s">
        <v>25</v>
      </c>
      <c r="J17" s="39"/>
    </row>
    <row r="18" ht="19.5" customHeight="1">
      <c r="A18" s="28" t="s">
        <v>163</v>
      </c>
      <c r="B18" s="28" t="s">
        <v>2887</v>
      </c>
      <c r="C18" s="28" t="s">
        <v>1103</v>
      </c>
      <c r="D18" s="28" t="s">
        <v>155</v>
      </c>
      <c r="E18" s="28" t="s">
        <v>2888</v>
      </c>
      <c r="F18" s="28" t="s">
        <v>2889</v>
      </c>
      <c r="G18" s="28" t="s">
        <v>2869</v>
      </c>
      <c r="H18" s="28" t="s">
        <v>2890</v>
      </c>
      <c r="I18" s="28" t="s">
        <v>25</v>
      </c>
      <c r="J18" s="39"/>
    </row>
    <row r="19" ht="19.5" customHeight="1">
      <c r="A19" s="28" t="s">
        <v>165</v>
      </c>
      <c r="B19" s="28" t="s">
        <v>2891</v>
      </c>
      <c r="C19" s="28" t="s">
        <v>1112</v>
      </c>
      <c r="D19" s="28" t="s">
        <v>146</v>
      </c>
      <c r="E19" s="28" t="s">
        <v>2892</v>
      </c>
      <c r="F19" s="28" t="s">
        <v>2893</v>
      </c>
      <c r="G19" s="28" t="s">
        <v>2869</v>
      </c>
      <c r="H19" s="28" t="s">
        <v>2894</v>
      </c>
      <c r="I19" s="28" t="s">
        <v>25</v>
      </c>
      <c r="J19" s="39"/>
    </row>
    <row r="20" ht="19.5" customHeight="1">
      <c r="A20" s="28" t="s">
        <v>168</v>
      </c>
      <c r="B20" s="28" t="s">
        <v>2895</v>
      </c>
      <c r="C20" s="28" t="s">
        <v>1112</v>
      </c>
      <c r="D20" s="28" t="s">
        <v>155</v>
      </c>
      <c r="E20" s="28" t="s">
        <v>2896</v>
      </c>
      <c r="F20" s="28" t="s">
        <v>2897</v>
      </c>
      <c r="G20" s="28" t="s">
        <v>2869</v>
      </c>
      <c r="H20" s="28" t="s">
        <v>2898</v>
      </c>
      <c r="I20" s="28" t="s">
        <v>25</v>
      </c>
      <c r="J20" s="39"/>
    </row>
    <row r="21" ht="19.5" customHeight="1">
      <c r="A21" s="28" t="s">
        <v>150</v>
      </c>
      <c r="B21" s="28" t="s">
        <v>2899</v>
      </c>
      <c r="C21" s="28" t="s">
        <v>1096</v>
      </c>
      <c r="D21" s="28" t="s">
        <v>146</v>
      </c>
      <c r="E21" s="28" t="s">
        <v>2900</v>
      </c>
      <c r="F21" s="28" t="s">
        <v>2901</v>
      </c>
      <c r="G21" s="28" t="s">
        <v>2869</v>
      </c>
      <c r="H21" s="28" t="s">
        <v>2902</v>
      </c>
      <c r="I21" s="28" t="s">
        <v>25</v>
      </c>
      <c r="J21" s="39"/>
    </row>
    <row r="22" ht="19.5" customHeight="1">
      <c r="A22" s="28" t="s">
        <v>146</v>
      </c>
      <c r="B22" s="28" t="s">
        <v>2903</v>
      </c>
      <c r="C22" s="28" t="s">
        <v>1096</v>
      </c>
      <c r="D22" s="28" t="s">
        <v>155</v>
      </c>
      <c r="E22" s="28" t="s">
        <v>2904</v>
      </c>
      <c r="F22" s="28" t="s">
        <v>2905</v>
      </c>
      <c r="G22" s="28" t="s">
        <v>2869</v>
      </c>
      <c r="H22" s="28" t="s">
        <v>2906</v>
      </c>
      <c r="I22" s="28" t="s">
        <v>25</v>
      </c>
      <c r="J22" s="39"/>
    </row>
    <row r="23" ht="19.5" customHeight="1">
      <c r="A23" s="28" t="s">
        <v>155</v>
      </c>
      <c r="B23" s="28" t="s">
        <v>2907</v>
      </c>
      <c r="C23" s="28" t="s">
        <v>305</v>
      </c>
      <c r="D23" s="28" t="s">
        <v>146</v>
      </c>
      <c r="E23" s="28" t="s">
        <v>2908</v>
      </c>
      <c r="F23" s="28" t="s">
        <v>2909</v>
      </c>
      <c r="G23" s="28" t="s">
        <v>2869</v>
      </c>
      <c r="H23" s="28" t="s">
        <v>2910</v>
      </c>
      <c r="I23" s="28" t="s">
        <v>25</v>
      </c>
      <c r="J23" s="39"/>
    </row>
    <row r="24" ht="19.5" customHeight="1">
      <c r="A24" s="28" t="s">
        <v>177</v>
      </c>
      <c r="B24" s="28" t="s">
        <v>2911</v>
      </c>
      <c r="C24" s="28" t="s">
        <v>305</v>
      </c>
      <c r="D24" s="28" t="s">
        <v>155</v>
      </c>
      <c r="E24" s="28" t="s">
        <v>2912</v>
      </c>
      <c r="F24" s="28" t="s">
        <v>2913</v>
      </c>
      <c r="G24" s="28" t="s">
        <v>2914</v>
      </c>
      <c r="H24" s="28" t="s">
        <v>2915</v>
      </c>
      <c r="I24" s="28" t="s">
        <v>25</v>
      </c>
      <c r="J24" s="39"/>
    </row>
    <row r="25" ht="19.5" customHeight="1">
      <c r="A25" s="28" t="s">
        <v>149</v>
      </c>
      <c r="B25" s="28" t="s">
        <v>2916</v>
      </c>
      <c r="C25" s="28" t="s">
        <v>1107</v>
      </c>
      <c r="D25" s="28" t="s">
        <v>146</v>
      </c>
      <c r="E25" s="28" t="s">
        <v>2917</v>
      </c>
      <c r="F25" s="28" t="s">
        <v>2918</v>
      </c>
      <c r="G25" s="28" t="s">
        <v>2869</v>
      </c>
      <c r="H25" s="28" t="s">
        <v>2919</v>
      </c>
      <c r="I25" s="28" t="s">
        <v>25</v>
      </c>
      <c r="J25" s="39"/>
    </row>
    <row r="26" ht="19.5" customHeight="1">
      <c r="A26" s="28" t="s">
        <v>192</v>
      </c>
      <c r="B26" s="28" t="s">
        <v>2920</v>
      </c>
      <c r="C26" s="28" t="s">
        <v>1107</v>
      </c>
      <c r="D26" s="28" t="s">
        <v>155</v>
      </c>
      <c r="E26" s="28" t="s">
        <v>2921</v>
      </c>
      <c r="F26" s="28" t="s">
        <v>2922</v>
      </c>
      <c r="G26" s="28" t="s">
        <v>2869</v>
      </c>
      <c r="H26" s="28" t="s">
        <v>2923</v>
      </c>
      <c r="I26" s="28" t="s">
        <v>25</v>
      </c>
      <c r="J26" s="39"/>
    </row>
    <row r="27" ht="19.5" customHeight="1">
      <c r="A27" s="28" t="s">
        <v>143</v>
      </c>
      <c r="B27" s="28" t="s">
        <v>2924</v>
      </c>
      <c r="C27" s="28" t="s">
        <v>2925</v>
      </c>
      <c r="D27" s="28" t="s">
        <v>2926</v>
      </c>
      <c r="E27" s="28" t="s">
        <v>2927</v>
      </c>
      <c r="F27" s="28" t="s">
        <v>2928</v>
      </c>
      <c r="G27" s="28" t="s">
        <v>2869</v>
      </c>
      <c r="H27" s="28" t="s">
        <v>2929</v>
      </c>
      <c r="I27" s="28" t="s">
        <v>25</v>
      </c>
      <c r="J27" s="39"/>
    </row>
    <row r="28" ht="19.5" customHeight="1">
      <c r="A28" s="28" t="s">
        <v>159</v>
      </c>
      <c r="B28" s="28" t="s">
        <v>2930</v>
      </c>
      <c r="C28" s="28" t="s">
        <v>1459</v>
      </c>
      <c r="D28" s="28" t="s">
        <v>2926</v>
      </c>
      <c r="E28" s="28" t="s">
        <v>2931</v>
      </c>
      <c r="F28" s="28" t="s">
        <v>2932</v>
      </c>
      <c r="G28" s="28" t="s">
        <v>2869</v>
      </c>
      <c r="H28" s="28" t="s">
        <v>2933</v>
      </c>
      <c r="I28" s="28" t="s">
        <v>25</v>
      </c>
      <c r="J28" s="39"/>
    </row>
    <row r="29" ht="19.5" customHeight="1">
      <c r="A29" s="28" t="s">
        <v>196</v>
      </c>
      <c r="B29" s="28" t="s">
        <v>2934</v>
      </c>
      <c r="C29" s="28" t="s">
        <v>309</v>
      </c>
      <c r="D29" s="28" t="s">
        <v>2926</v>
      </c>
      <c r="E29" s="28" t="s">
        <v>2935</v>
      </c>
      <c r="F29" s="28" t="s">
        <v>2936</v>
      </c>
      <c r="G29" s="28" t="s">
        <v>2869</v>
      </c>
      <c r="H29" s="28" t="s">
        <v>2937</v>
      </c>
      <c r="I29" s="28" t="s">
        <v>25</v>
      </c>
      <c r="J29" s="39"/>
    </row>
    <row r="30" ht="19.5" customHeight="1">
      <c r="A30" s="28" t="s">
        <v>141</v>
      </c>
      <c r="B30" s="28" t="s">
        <v>2938</v>
      </c>
      <c r="C30" s="28" t="s">
        <v>127</v>
      </c>
      <c r="D30" s="28" t="s">
        <v>155</v>
      </c>
      <c r="E30" s="28" t="s">
        <v>2939</v>
      </c>
      <c r="F30" s="28" t="s">
        <v>2940</v>
      </c>
      <c r="G30" s="28" t="s">
        <v>2941</v>
      </c>
      <c r="H30" s="28" t="s">
        <v>2942</v>
      </c>
      <c r="I30" s="28" t="s">
        <v>26</v>
      </c>
      <c r="J30" s="39"/>
    </row>
    <row r="31" ht="19.5" customHeight="1">
      <c r="A31" s="28" t="s">
        <v>147</v>
      </c>
      <c r="B31" s="28" t="s">
        <v>2943</v>
      </c>
      <c r="C31" s="28" t="s">
        <v>122</v>
      </c>
      <c r="D31" s="28" t="s">
        <v>146</v>
      </c>
      <c r="E31" s="28" t="s">
        <v>2944</v>
      </c>
      <c r="F31" s="28" t="s">
        <v>2945</v>
      </c>
      <c r="G31" s="28" t="s">
        <v>2946</v>
      </c>
      <c r="H31" s="28" t="s">
        <v>2947</v>
      </c>
      <c r="I31" s="28" t="s">
        <v>26</v>
      </c>
      <c r="J31" s="39"/>
    </row>
    <row r="32" ht="19.5" customHeight="1">
      <c r="A32" s="28" t="s">
        <v>153</v>
      </c>
      <c r="B32" s="28" t="s">
        <v>2948</v>
      </c>
      <c r="C32" s="28" t="s">
        <v>126</v>
      </c>
      <c r="D32" s="28" t="s">
        <v>146</v>
      </c>
      <c r="E32" s="28" t="s">
        <v>2949</v>
      </c>
      <c r="F32" s="28" t="s">
        <v>2950</v>
      </c>
      <c r="G32" s="28" t="s">
        <v>2941</v>
      </c>
      <c r="H32" s="28" t="s">
        <v>2951</v>
      </c>
      <c r="I32" s="28" t="s">
        <v>26</v>
      </c>
      <c r="J32" s="39"/>
    </row>
    <row r="33" ht="19.5" customHeight="1">
      <c r="A33" s="28" t="s">
        <v>157</v>
      </c>
      <c r="B33" s="28" t="s">
        <v>2952</v>
      </c>
      <c r="C33" s="28" t="s">
        <v>120</v>
      </c>
      <c r="D33" s="28" t="s">
        <v>155</v>
      </c>
      <c r="E33" s="28" t="s">
        <v>2953</v>
      </c>
      <c r="F33" s="28" t="s">
        <v>2954</v>
      </c>
      <c r="G33" s="28" t="s">
        <v>2941</v>
      </c>
      <c r="H33" s="28" t="s">
        <v>2955</v>
      </c>
      <c r="I33" s="28" t="s">
        <v>26</v>
      </c>
      <c r="J33" s="39"/>
    </row>
    <row r="34" ht="19.5" customHeight="1">
      <c r="A34" s="28" t="s">
        <v>160</v>
      </c>
      <c r="B34" s="28" t="s">
        <v>2956</v>
      </c>
      <c r="C34" s="28" t="s">
        <v>119</v>
      </c>
      <c r="D34" s="28" t="s">
        <v>146</v>
      </c>
      <c r="E34" s="28" t="s">
        <v>2957</v>
      </c>
      <c r="F34" s="28" t="s">
        <v>2958</v>
      </c>
      <c r="G34" s="28" t="s">
        <v>2941</v>
      </c>
      <c r="H34" s="28" t="s">
        <v>2959</v>
      </c>
      <c r="I34" s="28" t="s">
        <v>26</v>
      </c>
      <c r="J34" s="39"/>
    </row>
    <row r="35" ht="19.5" customHeight="1">
      <c r="A35" s="28" t="s">
        <v>163</v>
      </c>
      <c r="B35" s="28" t="s">
        <v>2960</v>
      </c>
      <c r="C35" s="28" t="s">
        <v>121</v>
      </c>
      <c r="D35" s="28" t="s">
        <v>155</v>
      </c>
      <c r="E35" s="28" t="s">
        <v>2961</v>
      </c>
      <c r="F35" s="28" t="s">
        <v>2962</v>
      </c>
      <c r="G35" s="28" t="s">
        <v>2941</v>
      </c>
      <c r="H35" s="28" t="s">
        <v>2963</v>
      </c>
      <c r="I35" s="28" t="s">
        <v>26</v>
      </c>
      <c r="J35" s="39"/>
    </row>
    <row r="36" ht="19.5" customHeight="1">
      <c r="A36" s="28" t="s">
        <v>165</v>
      </c>
      <c r="B36" s="28" t="s">
        <v>2964</v>
      </c>
      <c r="C36" s="28" t="s">
        <v>124</v>
      </c>
      <c r="D36" s="28" t="s">
        <v>155</v>
      </c>
      <c r="E36" s="28" t="s">
        <v>2965</v>
      </c>
      <c r="F36" s="28" t="s">
        <v>2966</v>
      </c>
      <c r="G36" s="28" t="s">
        <v>2941</v>
      </c>
      <c r="H36" s="28" t="s">
        <v>2967</v>
      </c>
      <c r="I36" s="28" t="s">
        <v>26</v>
      </c>
      <c r="J36" s="39"/>
    </row>
    <row r="37" ht="19.5" customHeight="1">
      <c r="A37" s="28" t="s">
        <v>168</v>
      </c>
      <c r="B37" s="28" t="s">
        <v>2968</v>
      </c>
      <c r="C37" s="28" t="s">
        <v>123</v>
      </c>
      <c r="D37" s="28" t="s">
        <v>155</v>
      </c>
      <c r="E37" s="28" t="s">
        <v>2969</v>
      </c>
      <c r="F37" s="28" t="s">
        <v>2970</v>
      </c>
      <c r="G37" s="28" t="s">
        <v>2941</v>
      </c>
      <c r="H37" s="28" t="s">
        <v>2971</v>
      </c>
      <c r="I37" s="28" t="s">
        <v>26</v>
      </c>
      <c r="J37" s="39"/>
    </row>
    <row r="38" ht="19.5" customHeight="1">
      <c r="A38" s="28" t="s">
        <v>150</v>
      </c>
      <c r="B38" s="28" t="s">
        <v>2972</v>
      </c>
      <c r="C38" s="28" t="s">
        <v>125</v>
      </c>
      <c r="D38" s="28" t="s">
        <v>146</v>
      </c>
      <c r="E38" s="28" t="s">
        <v>2973</v>
      </c>
      <c r="F38" s="28" t="s">
        <v>2974</v>
      </c>
      <c r="G38" s="28" t="s">
        <v>2941</v>
      </c>
      <c r="H38" s="28" t="s">
        <v>2975</v>
      </c>
      <c r="I38" s="28" t="s">
        <v>26</v>
      </c>
      <c r="J38" s="39"/>
    </row>
    <row r="39" ht="19.5" customHeight="1">
      <c r="A39" s="28" t="s">
        <v>141</v>
      </c>
      <c r="B39" s="28" t="s">
        <v>2976</v>
      </c>
      <c r="C39" s="28" t="s">
        <v>2977</v>
      </c>
      <c r="D39" s="28" t="s">
        <v>146</v>
      </c>
      <c r="E39" s="28" t="s">
        <v>2978</v>
      </c>
      <c r="F39" s="28" t="s">
        <v>2979</v>
      </c>
      <c r="G39" s="28" t="s">
        <v>2980</v>
      </c>
      <c r="H39" s="28" t="s">
        <v>2981</v>
      </c>
      <c r="I39" s="28" t="s">
        <v>27</v>
      </c>
      <c r="J39" s="39"/>
    </row>
    <row r="40" ht="19.5" customHeight="1">
      <c r="A40" s="28" t="s">
        <v>147</v>
      </c>
      <c r="B40" s="28" t="s">
        <v>2982</v>
      </c>
      <c r="C40" s="28" t="s">
        <v>2977</v>
      </c>
      <c r="D40" s="28" t="s">
        <v>155</v>
      </c>
      <c r="E40" s="28" t="s">
        <v>2983</v>
      </c>
      <c r="F40" s="28" t="s">
        <v>2984</v>
      </c>
      <c r="G40" s="28" t="s">
        <v>2980</v>
      </c>
      <c r="H40" s="28" t="s">
        <v>2985</v>
      </c>
      <c r="I40" s="28" t="s">
        <v>27</v>
      </c>
      <c r="J40" s="39"/>
    </row>
    <row r="41" ht="19.5" customHeight="1">
      <c r="A41" s="28" t="s">
        <v>153</v>
      </c>
      <c r="B41" s="28" t="s">
        <v>2986</v>
      </c>
      <c r="C41" s="28" t="s">
        <v>2987</v>
      </c>
      <c r="D41" s="28" t="s">
        <v>146</v>
      </c>
      <c r="E41" s="28" t="s">
        <v>2988</v>
      </c>
      <c r="F41" s="28" t="s">
        <v>2989</v>
      </c>
      <c r="G41" s="28" t="s">
        <v>2980</v>
      </c>
      <c r="H41" s="28" t="s">
        <v>2990</v>
      </c>
      <c r="I41" s="28" t="s">
        <v>27</v>
      </c>
      <c r="J41" s="39"/>
    </row>
    <row r="42" ht="19.5" customHeight="1">
      <c r="A42" s="28" t="s">
        <v>157</v>
      </c>
      <c r="B42" s="28" t="s">
        <v>2991</v>
      </c>
      <c r="C42" s="28" t="s">
        <v>2987</v>
      </c>
      <c r="D42" s="28" t="s">
        <v>155</v>
      </c>
      <c r="E42" s="28" t="s">
        <v>2992</v>
      </c>
      <c r="F42" s="28" t="s">
        <v>2993</v>
      </c>
      <c r="G42" s="28" t="s">
        <v>2980</v>
      </c>
      <c r="H42" s="28" t="s">
        <v>2994</v>
      </c>
      <c r="I42" s="28" t="s">
        <v>27</v>
      </c>
      <c r="J42" s="39"/>
    </row>
    <row r="43" ht="19.5" customHeight="1">
      <c r="A43" s="28" t="s">
        <v>160</v>
      </c>
      <c r="B43" s="28" t="s">
        <v>2995</v>
      </c>
      <c r="C43" s="28" t="s">
        <v>2996</v>
      </c>
      <c r="D43" s="28" t="s">
        <v>146</v>
      </c>
      <c r="E43" s="28" t="s">
        <v>2997</v>
      </c>
      <c r="F43" s="28" t="s">
        <v>2998</v>
      </c>
      <c r="G43" s="28" t="s">
        <v>2980</v>
      </c>
      <c r="H43" s="28" t="s">
        <v>2999</v>
      </c>
      <c r="I43" s="28" t="s">
        <v>27</v>
      </c>
      <c r="J43" s="39"/>
    </row>
    <row r="44" ht="19.5" customHeight="1">
      <c r="A44" s="28" t="s">
        <v>163</v>
      </c>
      <c r="B44" s="28" t="s">
        <v>3000</v>
      </c>
      <c r="C44" s="28" t="s">
        <v>2996</v>
      </c>
      <c r="D44" s="28" t="s">
        <v>155</v>
      </c>
      <c r="E44" s="28" t="s">
        <v>3001</v>
      </c>
      <c r="F44" s="28" t="s">
        <v>3002</v>
      </c>
      <c r="G44" s="28" t="s">
        <v>2980</v>
      </c>
      <c r="H44" s="28" t="s">
        <v>3003</v>
      </c>
      <c r="I44" s="28" t="s">
        <v>27</v>
      </c>
      <c r="J44" s="39"/>
    </row>
    <row r="45" ht="19.5" customHeight="1">
      <c r="A45" s="28" t="s">
        <v>165</v>
      </c>
      <c r="B45" s="28" t="s">
        <v>3004</v>
      </c>
      <c r="C45" s="28" t="s">
        <v>1112</v>
      </c>
      <c r="D45" s="28" t="s">
        <v>146</v>
      </c>
      <c r="E45" s="28" t="s">
        <v>3005</v>
      </c>
      <c r="F45" s="28" t="s">
        <v>3006</v>
      </c>
      <c r="G45" s="28" t="s">
        <v>2980</v>
      </c>
      <c r="H45" s="28" t="s">
        <v>3007</v>
      </c>
      <c r="I45" s="28" t="s">
        <v>27</v>
      </c>
      <c r="J45" s="39"/>
    </row>
    <row r="46" ht="19.5" customHeight="1">
      <c r="A46" s="28" t="s">
        <v>168</v>
      </c>
      <c r="B46" s="28" t="s">
        <v>3008</v>
      </c>
      <c r="C46" s="28" t="s">
        <v>1112</v>
      </c>
      <c r="D46" s="28" t="s">
        <v>155</v>
      </c>
      <c r="E46" s="28" t="s">
        <v>3009</v>
      </c>
      <c r="F46" s="28" t="s">
        <v>3010</v>
      </c>
      <c r="G46" s="28" t="s">
        <v>2980</v>
      </c>
      <c r="H46" s="28" t="s">
        <v>3011</v>
      </c>
      <c r="I46" s="28" t="s">
        <v>27</v>
      </c>
      <c r="J46" s="39"/>
    </row>
    <row r="47" ht="19.5" customHeight="1">
      <c r="A47" s="28" t="s">
        <v>150</v>
      </c>
      <c r="B47" s="28" t="s">
        <v>3012</v>
      </c>
      <c r="C47" s="28" t="s">
        <v>1107</v>
      </c>
      <c r="D47" s="28" t="s">
        <v>146</v>
      </c>
      <c r="E47" s="28" t="s">
        <v>3013</v>
      </c>
      <c r="F47" s="28" t="s">
        <v>3014</v>
      </c>
      <c r="G47" s="28" t="s">
        <v>2980</v>
      </c>
      <c r="H47" s="28" t="s">
        <v>3015</v>
      </c>
      <c r="I47" s="28" t="s">
        <v>27</v>
      </c>
      <c r="J47" s="39"/>
    </row>
    <row r="48" ht="19.5" customHeight="1">
      <c r="A48" s="28" t="s">
        <v>146</v>
      </c>
      <c r="B48" s="28" t="s">
        <v>3016</v>
      </c>
      <c r="C48" s="28" t="s">
        <v>1107</v>
      </c>
      <c r="D48" s="28" t="s">
        <v>155</v>
      </c>
      <c r="E48" s="28" t="s">
        <v>3017</v>
      </c>
      <c r="F48" s="28" t="s">
        <v>3018</v>
      </c>
      <c r="G48" s="28" t="s">
        <v>2980</v>
      </c>
      <c r="H48" s="28" t="s">
        <v>3019</v>
      </c>
      <c r="I48" s="28" t="s">
        <v>27</v>
      </c>
      <c r="J48" s="39"/>
    </row>
    <row r="49" ht="19.5" customHeight="1">
      <c r="A49" s="28" t="s">
        <v>155</v>
      </c>
      <c r="B49" s="28" t="s">
        <v>3020</v>
      </c>
      <c r="C49" s="28" t="s">
        <v>305</v>
      </c>
      <c r="D49" s="28" t="s">
        <v>146</v>
      </c>
      <c r="E49" s="28" t="s">
        <v>3021</v>
      </c>
      <c r="F49" s="28" t="s">
        <v>3022</v>
      </c>
      <c r="G49" s="28" t="s">
        <v>2980</v>
      </c>
      <c r="H49" s="28" t="s">
        <v>3023</v>
      </c>
      <c r="I49" s="28" t="s">
        <v>27</v>
      </c>
      <c r="J49" s="39"/>
    </row>
    <row r="50" ht="19.5" customHeight="1">
      <c r="A50" s="28" t="s">
        <v>177</v>
      </c>
      <c r="B50" s="28" t="s">
        <v>3024</v>
      </c>
      <c r="C50" s="28" t="s">
        <v>3025</v>
      </c>
      <c r="D50" s="28" t="s">
        <v>155</v>
      </c>
      <c r="E50" s="28" t="s">
        <v>3026</v>
      </c>
      <c r="F50" s="28" t="s">
        <v>3027</v>
      </c>
      <c r="G50" s="28" t="s">
        <v>2980</v>
      </c>
      <c r="H50" s="28" t="s">
        <v>3028</v>
      </c>
      <c r="I50" s="28" t="s">
        <v>27</v>
      </c>
      <c r="J50" s="39"/>
    </row>
    <row r="51" ht="19.5" customHeight="1">
      <c r="A51" s="28" t="s">
        <v>149</v>
      </c>
      <c r="B51" s="28" t="s">
        <v>3029</v>
      </c>
      <c r="C51" s="28" t="s">
        <v>2925</v>
      </c>
      <c r="D51" s="28" t="s">
        <v>146</v>
      </c>
      <c r="E51" s="28" t="s">
        <v>3030</v>
      </c>
      <c r="F51" s="28" t="s">
        <v>3031</v>
      </c>
      <c r="G51" s="28" t="s">
        <v>2980</v>
      </c>
      <c r="H51" s="28" t="s">
        <v>3032</v>
      </c>
      <c r="I51" s="28" t="s">
        <v>27</v>
      </c>
      <c r="J51" s="39"/>
    </row>
    <row r="52" ht="19.5" customHeight="1">
      <c r="A52" s="28" t="s">
        <v>192</v>
      </c>
      <c r="B52" s="28" t="s">
        <v>3033</v>
      </c>
      <c r="C52" s="28" t="s">
        <v>2925</v>
      </c>
      <c r="D52" s="28" t="s">
        <v>155</v>
      </c>
      <c r="E52" s="28" t="s">
        <v>3034</v>
      </c>
      <c r="F52" s="28" t="s">
        <v>3035</v>
      </c>
      <c r="G52" s="28" t="s">
        <v>2980</v>
      </c>
      <c r="H52" s="28" t="s">
        <v>3036</v>
      </c>
      <c r="I52" s="28" t="s">
        <v>27</v>
      </c>
      <c r="J52" s="39"/>
    </row>
    <row r="53" ht="19.5" customHeight="1">
      <c r="A53" s="28" t="s">
        <v>143</v>
      </c>
      <c r="B53" s="28" t="s">
        <v>3037</v>
      </c>
      <c r="C53" s="28" t="s">
        <v>3038</v>
      </c>
      <c r="D53" s="28" t="s">
        <v>146</v>
      </c>
      <c r="E53" s="28" t="s">
        <v>3039</v>
      </c>
      <c r="F53" s="28" t="s">
        <v>3040</v>
      </c>
      <c r="G53" s="28" t="s">
        <v>2980</v>
      </c>
      <c r="H53" s="28" t="s">
        <v>3041</v>
      </c>
      <c r="I53" s="28" t="s">
        <v>27</v>
      </c>
      <c r="J53" s="39"/>
    </row>
    <row r="54" ht="19.5" customHeight="1">
      <c r="A54" s="28" t="s">
        <v>159</v>
      </c>
      <c r="B54" s="28" t="s">
        <v>3042</v>
      </c>
      <c r="C54" s="28" t="s">
        <v>3038</v>
      </c>
      <c r="D54" s="28" t="s">
        <v>155</v>
      </c>
      <c r="E54" s="28" t="s">
        <v>3043</v>
      </c>
      <c r="F54" s="28" t="s">
        <v>3044</v>
      </c>
      <c r="G54" s="28" t="s">
        <v>2980</v>
      </c>
      <c r="H54" s="28" t="s">
        <v>3045</v>
      </c>
      <c r="I54" s="28" t="s">
        <v>27</v>
      </c>
      <c r="J54" s="39"/>
    </row>
    <row r="55" ht="19.5" customHeight="1">
      <c r="A55" s="28" t="s">
        <v>196</v>
      </c>
      <c r="B55" s="28" t="s">
        <v>3046</v>
      </c>
      <c r="C55" s="28" t="s">
        <v>1096</v>
      </c>
      <c r="D55" s="28" t="s">
        <v>146</v>
      </c>
      <c r="E55" s="28" t="s">
        <v>3047</v>
      </c>
      <c r="F55" s="28" t="s">
        <v>3048</v>
      </c>
      <c r="G55" s="28" t="s">
        <v>2980</v>
      </c>
      <c r="H55" s="28" t="s">
        <v>3049</v>
      </c>
      <c r="I55" s="28" t="s">
        <v>27</v>
      </c>
      <c r="J55" s="39"/>
    </row>
    <row r="56" ht="19.5" customHeight="1">
      <c r="A56" s="28" t="s">
        <v>182</v>
      </c>
      <c r="B56" s="28" t="s">
        <v>3050</v>
      </c>
      <c r="C56" s="28" t="s">
        <v>1096</v>
      </c>
      <c r="D56" s="28" t="s">
        <v>155</v>
      </c>
      <c r="E56" s="28" t="s">
        <v>3051</v>
      </c>
      <c r="F56" s="28" t="s">
        <v>3052</v>
      </c>
      <c r="G56" s="28" t="s">
        <v>2980</v>
      </c>
      <c r="H56" s="28" t="s">
        <v>3053</v>
      </c>
      <c r="I56" s="28" t="s">
        <v>27</v>
      </c>
      <c r="J56" s="39"/>
    </row>
    <row r="57" ht="19.5" customHeight="1">
      <c r="A57" s="28" t="s">
        <v>141</v>
      </c>
      <c r="B57" s="28" t="s">
        <v>3054</v>
      </c>
      <c r="C57" s="28" t="s">
        <v>119</v>
      </c>
      <c r="D57" s="28" t="s">
        <v>146</v>
      </c>
      <c r="E57" s="28" t="s">
        <v>3055</v>
      </c>
      <c r="F57" s="28" t="s">
        <v>3056</v>
      </c>
      <c r="G57" s="28" t="s">
        <v>3057</v>
      </c>
      <c r="H57" s="28" t="s">
        <v>3058</v>
      </c>
      <c r="I57" s="28" t="s">
        <v>28</v>
      </c>
      <c r="J57" s="39"/>
    </row>
    <row r="58" ht="19.5" customHeight="1">
      <c r="A58" s="28" t="s">
        <v>147</v>
      </c>
      <c r="B58" s="28" t="s">
        <v>3059</v>
      </c>
      <c r="C58" s="28" t="s">
        <v>119</v>
      </c>
      <c r="D58" s="28" t="s">
        <v>155</v>
      </c>
      <c r="E58" s="28" t="s">
        <v>3060</v>
      </c>
      <c r="F58" s="28" t="s">
        <v>3061</v>
      </c>
      <c r="G58" s="28" t="s">
        <v>3057</v>
      </c>
      <c r="H58" s="28" t="s">
        <v>3062</v>
      </c>
      <c r="I58" s="28" t="s">
        <v>28</v>
      </c>
      <c r="J58" s="39"/>
    </row>
    <row r="59" ht="19.5" customHeight="1">
      <c r="A59" s="28" t="s">
        <v>153</v>
      </c>
      <c r="B59" s="28" t="s">
        <v>3063</v>
      </c>
      <c r="C59" s="28" t="s">
        <v>121</v>
      </c>
      <c r="D59" s="28" t="s">
        <v>146</v>
      </c>
      <c r="E59" s="28" t="s">
        <v>3064</v>
      </c>
      <c r="F59" s="28" t="s">
        <v>3065</v>
      </c>
      <c r="G59" s="28" t="s">
        <v>3057</v>
      </c>
      <c r="H59" s="28" t="s">
        <v>3066</v>
      </c>
      <c r="I59" s="28" t="s">
        <v>28</v>
      </c>
      <c r="J59" s="39"/>
    </row>
    <row r="60" ht="19.5" customHeight="1">
      <c r="A60" s="28" t="s">
        <v>157</v>
      </c>
      <c r="B60" s="28" t="s">
        <v>3067</v>
      </c>
      <c r="C60" s="28" t="s">
        <v>121</v>
      </c>
      <c r="D60" s="28" t="s">
        <v>155</v>
      </c>
      <c r="E60" s="28" t="s">
        <v>3068</v>
      </c>
      <c r="F60" s="28" t="s">
        <v>3069</v>
      </c>
      <c r="G60" s="28" t="s">
        <v>3057</v>
      </c>
      <c r="H60" s="28" t="s">
        <v>3070</v>
      </c>
      <c r="I60" s="28" t="s">
        <v>28</v>
      </c>
      <c r="J60" s="39"/>
    </row>
    <row r="61" ht="19.5" customHeight="1">
      <c r="A61" s="28" t="s">
        <v>160</v>
      </c>
      <c r="B61" s="28" t="s">
        <v>3071</v>
      </c>
      <c r="C61" s="28" t="s">
        <v>126</v>
      </c>
      <c r="D61" s="28" t="s">
        <v>146</v>
      </c>
      <c r="E61" s="28" t="s">
        <v>3072</v>
      </c>
      <c r="F61" s="28" t="s">
        <v>3073</v>
      </c>
      <c r="G61" s="28" t="s">
        <v>3057</v>
      </c>
      <c r="H61" s="28" t="s">
        <v>3074</v>
      </c>
      <c r="I61" s="28" t="s">
        <v>28</v>
      </c>
      <c r="J61" s="39"/>
    </row>
    <row r="62" ht="19.5" customHeight="1">
      <c r="A62" s="28" t="s">
        <v>163</v>
      </c>
      <c r="B62" s="28" t="s">
        <v>3075</v>
      </c>
      <c r="C62" s="28" t="s">
        <v>126</v>
      </c>
      <c r="D62" s="28" t="s">
        <v>155</v>
      </c>
      <c r="E62" s="28" t="s">
        <v>3076</v>
      </c>
      <c r="F62" s="28" t="s">
        <v>3077</v>
      </c>
      <c r="G62" s="28" t="s">
        <v>3057</v>
      </c>
      <c r="H62" s="28" t="s">
        <v>3078</v>
      </c>
      <c r="I62" s="28" t="s">
        <v>28</v>
      </c>
      <c r="J62" s="39"/>
    </row>
    <row r="63" ht="19.5" customHeight="1">
      <c r="A63" s="28" t="s">
        <v>165</v>
      </c>
      <c r="B63" s="28" t="s">
        <v>3079</v>
      </c>
      <c r="C63" s="28" t="s">
        <v>122</v>
      </c>
      <c r="D63" s="28" t="s">
        <v>146</v>
      </c>
      <c r="E63" s="28" t="s">
        <v>3080</v>
      </c>
      <c r="F63" s="28" t="s">
        <v>3081</v>
      </c>
      <c r="G63" s="28" t="s">
        <v>3057</v>
      </c>
      <c r="H63" s="28" t="s">
        <v>3082</v>
      </c>
      <c r="I63" s="28" t="s">
        <v>28</v>
      </c>
      <c r="J63" s="39"/>
    </row>
    <row r="64" ht="19.5" customHeight="1">
      <c r="A64" s="28" t="s">
        <v>168</v>
      </c>
      <c r="B64" s="28" t="s">
        <v>3083</v>
      </c>
      <c r="C64" s="28" t="s">
        <v>122</v>
      </c>
      <c r="D64" s="28" t="s">
        <v>155</v>
      </c>
      <c r="E64" s="28" t="s">
        <v>3084</v>
      </c>
      <c r="F64" s="28" t="s">
        <v>3085</v>
      </c>
      <c r="G64" s="28" t="s">
        <v>3057</v>
      </c>
      <c r="H64" s="28" t="s">
        <v>3086</v>
      </c>
      <c r="I64" s="28" t="s">
        <v>28</v>
      </c>
      <c r="J64" s="39"/>
    </row>
    <row r="65" ht="19.5" customHeight="1">
      <c r="A65" s="28" t="s">
        <v>150</v>
      </c>
      <c r="B65" s="28" t="s">
        <v>3087</v>
      </c>
      <c r="C65" s="28" t="s">
        <v>125</v>
      </c>
      <c r="D65" s="28" t="s">
        <v>146</v>
      </c>
      <c r="E65" s="28" t="s">
        <v>3088</v>
      </c>
      <c r="F65" s="28" t="s">
        <v>3089</v>
      </c>
      <c r="G65" s="28" t="s">
        <v>3057</v>
      </c>
      <c r="H65" s="28" t="s">
        <v>3090</v>
      </c>
      <c r="I65" s="28" t="s">
        <v>28</v>
      </c>
      <c r="J65" s="39"/>
    </row>
    <row r="66" ht="19.5" customHeight="1">
      <c r="A66" s="28" t="s">
        <v>146</v>
      </c>
      <c r="B66" s="28" t="s">
        <v>3091</v>
      </c>
      <c r="C66" s="28" t="s">
        <v>125</v>
      </c>
      <c r="D66" s="28" t="s">
        <v>155</v>
      </c>
      <c r="E66" s="28" t="s">
        <v>3092</v>
      </c>
      <c r="F66" s="28" t="s">
        <v>3093</v>
      </c>
      <c r="G66" s="28" t="s">
        <v>3057</v>
      </c>
      <c r="H66" s="28" t="s">
        <v>3094</v>
      </c>
      <c r="I66" s="28" t="s">
        <v>28</v>
      </c>
      <c r="J66" s="39"/>
    </row>
    <row r="67" ht="19.5" customHeight="1">
      <c r="A67" s="28" t="s">
        <v>155</v>
      </c>
      <c r="B67" s="28" t="s">
        <v>3095</v>
      </c>
      <c r="C67" s="28" t="s">
        <v>120</v>
      </c>
      <c r="D67" s="28" t="s">
        <v>146</v>
      </c>
      <c r="E67" s="28" t="s">
        <v>3096</v>
      </c>
      <c r="F67" s="28" t="s">
        <v>3097</v>
      </c>
      <c r="G67" s="28" t="s">
        <v>3057</v>
      </c>
      <c r="H67" s="28" t="s">
        <v>3098</v>
      </c>
      <c r="I67" s="28" t="s">
        <v>28</v>
      </c>
      <c r="J67" s="39"/>
    </row>
    <row r="68" ht="19.5" customHeight="1">
      <c r="A68" s="28" t="s">
        <v>177</v>
      </c>
      <c r="B68" s="28" t="s">
        <v>3099</v>
      </c>
      <c r="C68" s="28" t="s">
        <v>120</v>
      </c>
      <c r="D68" s="28" t="s">
        <v>155</v>
      </c>
      <c r="E68" s="28" t="s">
        <v>3100</v>
      </c>
      <c r="F68" s="28" t="s">
        <v>3101</v>
      </c>
      <c r="G68" s="28" t="s">
        <v>3057</v>
      </c>
      <c r="H68" s="28" t="s">
        <v>3102</v>
      </c>
      <c r="I68" s="28" t="s">
        <v>28</v>
      </c>
      <c r="J68" s="39"/>
    </row>
    <row r="69" ht="19.5" customHeight="1">
      <c r="A69" s="28" t="s">
        <v>149</v>
      </c>
      <c r="B69" s="28" t="s">
        <v>3103</v>
      </c>
      <c r="C69" s="28" t="s">
        <v>124</v>
      </c>
      <c r="D69" s="28" t="s">
        <v>146</v>
      </c>
      <c r="E69" s="28" t="s">
        <v>3104</v>
      </c>
      <c r="F69" s="28" t="s">
        <v>3105</v>
      </c>
      <c r="G69" s="28" t="s">
        <v>3057</v>
      </c>
      <c r="H69" s="28" t="s">
        <v>3106</v>
      </c>
      <c r="I69" s="28" t="s">
        <v>28</v>
      </c>
      <c r="J69" s="39"/>
    </row>
    <row r="70" ht="19.5" customHeight="1">
      <c r="A70" s="28" t="s">
        <v>192</v>
      </c>
      <c r="B70" s="28" t="s">
        <v>3107</v>
      </c>
      <c r="C70" s="28" t="s">
        <v>124</v>
      </c>
      <c r="D70" s="28" t="s">
        <v>155</v>
      </c>
      <c r="E70" s="28" t="s">
        <v>3108</v>
      </c>
      <c r="F70" s="28" t="s">
        <v>3109</v>
      </c>
      <c r="G70" s="28" t="s">
        <v>3057</v>
      </c>
      <c r="H70" s="28" t="s">
        <v>3110</v>
      </c>
      <c r="I70" s="28" t="s">
        <v>28</v>
      </c>
      <c r="J70" s="39"/>
    </row>
    <row r="71" ht="19.5" customHeight="1">
      <c r="A71" s="28" t="s">
        <v>143</v>
      </c>
      <c r="B71" s="28" t="s">
        <v>3012</v>
      </c>
      <c r="C71" s="28" t="s">
        <v>123</v>
      </c>
      <c r="D71" s="28" t="s">
        <v>146</v>
      </c>
      <c r="E71" s="28" t="s">
        <v>3111</v>
      </c>
      <c r="F71" s="28" t="s">
        <v>3112</v>
      </c>
      <c r="G71" s="28" t="s">
        <v>3057</v>
      </c>
      <c r="H71" s="28" t="s">
        <v>3113</v>
      </c>
      <c r="I71" s="28" t="s">
        <v>28</v>
      </c>
      <c r="J71" s="39"/>
    </row>
    <row r="72" ht="19.5" customHeight="1">
      <c r="A72" s="28" t="s">
        <v>159</v>
      </c>
      <c r="B72" s="28" t="s">
        <v>3114</v>
      </c>
      <c r="C72" s="28" t="s">
        <v>123</v>
      </c>
      <c r="D72" s="28" t="s">
        <v>155</v>
      </c>
      <c r="E72" s="28" t="s">
        <v>3115</v>
      </c>
      <c r="F72" s="28" t="s">
        <v>3116</v>
      </c>
      <c r="G72" s="28" t="s">
        <v>3057</v>
      </c>
      <c r="H72" s="28" t="s">
        <v>3117</v>
      </c>
      <c r="I72" s="28" t="s">
        <v>28</v>
      </c>
      <c r="J72" s="39"/>
    </row>
    <row r="73" ht="19.5" customHeight="1">
      <c r="A73" s="28" t="s">
        <v>196</v>
      </c>
      <c r="B73" s="28" t="s">
        <v>3118</v>
      </c>
      <c r="C73" s="28" t="s">
        <v>127</v>
      </c>
      <c r="D73" s="28" t="s">
        <v>146</v>
      </c>
      <c r="E73" s="28" t="s">
        <v>3119</v>
      </c>
      <c r="F73" s="28" t="s">
        <v>3120</v>
      </c>
      <c r="G73" s="28" t="s">
        <v>3057</v>
      </c>
      <c r="H73" s="28" t="s">
        <v>3121</v>
      </c>
      <c r="I73" s="28" t="s">
        <v>28</v>
      </c>
      <c r="J73" s="39"/>
    </row>
    <row r="74" ht="19.5" customHeight="1">
      <c r="A74" s="28" t="s">
        <v>182</v>
      </c>
      <c r="B74" s="28" t="s">
        <v>3122</v>
      </c>
      <c r="C74" s="28" t="s">
        <v>127</v>
      </c>
      <c r="D74" s="28" t="s">
        <v>155</v>
      </c>
      <c r="E74" s="28" t="s">
        <v>3096</v>
      </c>
      <c r="F74" s="28" t="s">
        <v>3123</v>
      </c>
      <c r="G74" s="28" t="s">
        <v>3057</v>
      </c>
      <c r="H74" s="28" t="s">
        <v>3124</v>
      </c>
      <c r="I74" s="28" t="s">
        <v>28</v>
      </c>
      <c r="J74" s="39"/>
    </row>
    <row r="75" ht="19.5" customHeight="1">
      <c r="A75" s="28" t="s">
        <v>141</v>
      </c>
      <c r="B75" s="28" t="s">
        <v>3125</v>
      </c>
      <c r="C75" s="28" t="s">
        <v>119</v>
      </c>
      <c r="D75" s="28" t="s">
        <v>155</v>
      </c>
      <c r="E75" s="28" t="s">
        <v>3126</v>
      </c>
      <c r="F75" s="28" t="s">
        <v>3127</v>
      </c>
      <c r="G75" s="28" t="s">
        <v>3128</v>
      </c>
      <c r="H75" s="28" t="s">
        <v>3129</v>
      </c>
      <c r="I75" s="28" t="s">
        <v>29</v>
      </c>
      <c r="J75" s="39"/>
    </row>
    <row r="76" ht="19.5" customHeight="1">
      <c r="A76" s="28" t="s">
        <v>147</v>
      </c>
      <c r="B76" s="28" t="s">
        <v>804</v>
      </c>
      <c r="C76" s="28" t="s">
        <v>121</v>
      </c>
      <c r="D76" s="28" t="s">
        <v>146</v>
      </c>
      <c r="E76" s="28" t="s">
        <v>3130</v>
      </c>
      <c r="F76" s="28" t="s">
        <v>3131</v>
      </c>
      <c r="G76" s="28" t="s">
        <v>3128</v>
      </c>
      <c r="H76" s="28" t="s">
        <v>3132</v>
      </c>
      <c r="I76" s="28" t="s">
        <v>29</v>
      </c>
      <c r="J76" s="39"/>
    </row>
    <row r="77" ht="19.5" customHeight="1">
      <c r="A77" s="28" t="s">
        <v>153</v>
      </c>
      <c r="B77" s="28" t="s">
        <v>3133</v>
      </c>
      <c r="C77" s="28" t="s">
        <v>126</v>
      </c>
      <c r="D77" s="28" t="s">
        <v>146</v>
      </c>
      <c r="E77" s="28" t="s">
        <v>3134</v>
      </c>
      <c r="F77" s="28" t="s">
        <v>3135</v>
      </c>
      <c r="G77" s="28" t="s">
        <v>3128</v>
      </c>
      <c r="H77" s="28" t="s">
        <v>3136</v>
      </c>
      <c r="I77" s="28" t="s">
        <v>29</v>
      </c>
      <c r="J77" s="39"/>
    </row>
    <row r="78" ht="19.5" customHeight="1">
      <c r="A78" s="28" t="s">
        <v>157</v>
      </c>
      <c r="B78" s="28" t="s">
        <v>3137</v>
      </c>
      <c r="C78" s="28" t="s">
        <v>122</v>
      </c>
      <c r="D78" s="28" t="s">
        <v>155</v>
      </c>
      <c r="E78" s="28" t="s">
        <v>3138</v>
      </c>
      <c r="F78" s="28" t="s">
        <v>3139</v>
      </c>
      <c r="G78" s="28" t="s">
        <v>3128</v>
      </c>
      <c r="H78" s="28" t="s">
        <v>3140</v>
      </c>
      <c r="I78" s="28" t="s">
        <v>29</v>
      </c>
      <c r="J78" s="39"/>
    </row>
    <row r="79" ht="19.5" customHeight="1">
      <c r="A79" s="28" t="s">
        <v>160</v>
      </c>
      <c r="B79" s="28" t="s">
        <v>3141</v>
      </c>
      <c r="C79" s="28" t="s">
        <v>125</v>
      </c>
      <c r="D79" s="28" t="s">
        <v>155</v>
      </c>
      <c r="E79" s="28" t="s">
        <v>3142</v>
      </c>
      <c r="F79" s="28" t="s">
        <v>3143</v>
      </c>
      <c r="G79" s="28" t="s">
        <v>3128</v>
      </c>
      <c r="H79" s="28" t="s">
        <v>3144</v>
      </c>
      <c r="I79" s="28" t="s">
        <v>29</v>
      </c>
      <c r="J79" s="39"/>
    </row>
    <row r="80" ht="19.5" customHeight="1">
      <c r="A80" s="28" t="s">
        <v>163</v>
      </c>
      <c r="B80" s="28" t="s">
        <v>3145</v>
      </c>
      <c r="C80" s="28" t="s">
        <v>120</v>
      </c>
      <c r="D80" s="28" t="s">
        <v>146</v>
      </c>
      <c r="E80" s="28" t="s">
        <v>3146</v>
      </c>
      <c r="F80" s="28" t="s">
        <v>3147</v>
      </c>
      <c r="G80" s="28" t="s">
        <v>3128</v>
      </c>
      <c r="H80" s="28" t="s">
        <v>3148</v>
      </c>
      <c r="I80" s="28" t="s">
        <v>29</v>
      </c>
      <c r="J80" s="39"/>
    </row>
    <row r="81" ht="19.5" customHeight="1">
      <c r="A81" s="28" t="s">
        <v>165</v>
      </c>
      <c r="B81" s="28" t="s">
        <v>3149</v>
      </c>
      <c r="C81" s="28" t="s">
        <v>124</v>
      </c>
      <c r="D81" s="28" t="s">
        <v>146</v>
      </c>
      <c r="E81" s="28" t="s">
        <v>3150</v>
      </c>
      <c r="F81" s="28" t="s">
        <v>3151</v>
      </c>
      <c r="G81" s="28" t="s">
        <v>3128</v>
      </c>
      <c r="H81" s="28" t="s">
        <v>3152</v>
      </c>
      <c r="I81" s="28" t="s">
        <v>29</v>
      </c>
      <c r="J81" s="39"/>
    </row>
    <row r="82" ht="19.5" customHeight="1">
      <c r="A82" s="28" t="s">
        <v>168</v>
      </c>
      <c r="B82" s="28" t="s">
        <v>3153</v>
      </c>
      <c r="C82" s="28" t="s">
        <v>123</v>
      </c>
      <c r="D82" s="28" t="s">
        <v>146</v>
      </c>
      <c r="E82" s="28" t="s">
        <v>3154</v>
      </c>
      <c r="F82" s="28" t="s">
        <v>3155</v>
      </c>
      <c r="G82" s="28" t="s">
        <v>3128</v>
      </c>
      <c r="H82" s="28" t="s">
        <v>3156</v>
      </c>
      <c r="I82" s="28" t="s">
        <v>29</v>
      </c>
      <c r="J82" s="39"/>
    </row>
    <row r="83" ht="19.5" customHeight="1">
      <c r="A83" s="28" t="s">
        <v>150</v>
      </c>
      <c r="B83" s="28" t="s">
        <v>3157</v>
      </c>
      <c r="C83" s="28" t="s">
        <v>127</v>
      </c>
      <c r="D83" s="28" t="s">
        <v>146</v>
      </c>
      <c r="E83" s="28" t="s">
        <v>3158</v>
      </c>
      <c r="F83" s="28" t="s">
        <v>3159</v>
      </c>
      <c r="G83" s="28" t="s">
        <v>3128</v>
      </c>
      <c r="H83" s="28" t="s">
        <v>3160</v>
      </c>
      <c r="I83" s="28" t="s">
        <v>29</v>
      </c>
      <c r="J83" s="39"/>
    </row>
    <row r="84" ht="14.25" customHeight="1">
      <c r="A84" s="28" t="s">
        <v>141</v>
      </c>
      <c r="B84" s="28" t="s">
        <v>3161</v>
      </c>
      <c r="C84" s="28" t="s">
        <v>119</v>
      </c>
      <c r="D84" s="28" t="s">
        <v>146</v>
      </c>
      <c r="E84" s="28"/>
      <c r="F84" s="28"/>
      <c r="G84" s="28"/>
      <c r="H84" s="28"/>
      <c r="I84" s="28" t="s">
        <v>31</v>
      </c>
      <c r="J84" s="39"/>
    </row>
    <row r="85" ht="14.25" customHeight="1">
      <c r="A85" s="28" t="s">
        <v>147</v>
      </c>
      <c r="B85" s="28" t="s">
        <v>3162</v>
      </c>
      <c r="C85" s="28" t="s">
        <v>121</v>
      </c>
      <c r="D85" s="28" t="s">
        <v>146</v>
      </c>
      <c r="E85" s="28"/>
      <c r="F85" s="28"/>
      <c r="G85" s="28"/>
      <c r="H85" s="28"/>
      <c r="I85" s="28" t="s">
        <v>31</v>
      </c>
      <c r="J85" s="39"/>
    </row>
    <row r="86" ht="14.25" customHeight="1">
      <c r="A86" s="28" t="s">
        <v>153</v>
      </c>
      <c r="B86" s="28" t="s">
        <v>3163</v>
      </c>
      <c r="C86" s="28" t="s">
        <v>126</v>
      </c>
      <c r="D86" s="28" t="s">
        <v>155</v>
      </c>
      <c r="E86" s="28"/>
      <c r="F86" s="28"/>
      <c r="G86" s="28"/>
      <c r="H86" s="28"/>
      <c r="I86" s="28" t="s">
        <v>31</v>
      </c>
      <c r="J86" s="39"/>
    </row>
    <row r="87" ht="14.25" customHeight="1">
      <c r="A87" s="28" t="s">
        <v>157</v>
      </c>
      <c r="B87" s="28" t="s">
        <v>3164</v>
      </c>
      <c r="C87" s="28" t="s">
        <v>120</v>
      </c>
      <c r="D87" s="28" t="s">
        <v>155</v>
      </c>
      <c r="E87" s="28"/>
      <c r="F87" s="28"/>
      <c r="G87" s="28"/>
      <c r="H87" s="28"/>
      <c r="I87" s="28" t="s">
        <v>31</v>
      </c>
      <c r="J87" s="39"/>
    </row>
    <row r="88" ht="14.25" customHeight="1">
      <c r="A88" s="28" t="s">
        <v>160</v>
      </c>
      <c r="B88" s="28" t="s">
        <v>3165</v>
      </c>
      <c r="C88" s="28" t="s">
        <v>124</v>
      </c>
      <c r="D88" s="28" t="s">
        <v>155</v>
      </c>
      <c r="E88" s="28"/>
      <c r="F88" s="28"/>
      <c r="G88" s="28"/>
      <c r="H88" s="28"/>
      <c r="I88" s="28" t="s">
        <v>31</v>
      </c>
      <c r="J88" s="39"/>
    </row>
    <row r="89" ht="14.25" customHeight="1">
      <c r="A89" s="28" t="s">
        <v>163</v>
      </c>
      <c r="B89" s="28" t="s">
        <v>3166</v>
      </c>
      <c r="C89" s="28" t="s">
        <v>123</v>
      </c>
      <c r="D89" s="28" t="s">
        <v>146</v>
      </c>
      <c r="E89" s="28"/>
      <c r="F89" s="28"/>
      <c r="G89" s="28"/>
      <c r="H89" s="28"/>
      <c r="I89" s="28" t="s">
        <v>31</v>
      </c>
      <c r="J89" s="39"/>
    </row>
    <row r="90" ht="14.25" customHeight="1">
      <c r="A90" s="28" t="s">
        <v>165</v>
      </c>
      <c r="B90" s="28" t="s">
        <v>3167</v>
      </c>
      <c r="C90" s="28" t="s">
        <v>122</v>
      </c>
      <c r="D90" s="28" t="s">
        <v>146</v>
      </c>
      <c r="E90" s="28"/>
      <c r="F90" s="28"/>
      <c r="G90" s="28"/>
      <c r="H90" s="28"/>
      <c r="I90" s="28" t="s">
        <v>31</v>
      </c>
      <c r="J90" s="39"/>
    </row>
    <row r="91" ht="14.25" customHeight="1">
      <c r="A91" s="28" t="s">
        <v>168</v>
      </c>
      <c r="B91" s="28" t="s">
        <v>3168</v>
      </c>
      <c r="C91" s="28" t="s">
        <v>125</v>
      </c>
      <c r="D91" s="28" t="s">
        <v>155</v>
      </c>
      <c r="E91" s="28"/>
      <c r="F91" s="28"/>
      <c r="G91" s="28"/>
      <c r="H91" s="28"/>
      <c r="I91" s="28" t="s">
        <v>31</v>
      </c>
      <c r="J91" s="39"/>
    </row>
    <row r="92" ht="14.25" customHeight="1">
      <c r="A92" s="28" t="s">
        <v>150</v>
      </c>
      <c r="B92" s="28" t="s">
        <v>3169</v>
      </c>
      <c r="C92" s="28" t="s">
        <v>127</v>
      </c>
      <c r="D92" s="28" t="s">
        <v>146</v>
      </c>
      <c r="E92" s="28"/>
      <c r="F92" s="28"/>
      <c r="G92" s="28"/>
      <c r="H92" s="28"/>
      <c r="I92" s="28" t="s">
        <v>31</v>
      </c>
      <c r="J92" s="39"/>
    </row>
    <row r="93" ht="14.25" customHeight="1">
      <c r="A93" s="28" t="s">
        <v>141</v>
      </c>
      <c r="B93" s="28" t="s">
        <v>3170</v>
      </c>
      <c r="C93" s="28" t="s">
        <v>123</v>
      </c>
      <c r="D93" s="28" t="s">
        <v>146</v>
      </c>
      <c r="E93" s="28"/>
      <c r="F93" s="28"/>
      <c r="G93" s="28"/>
      <c r="H93" s="28"/>
      <c r="I93" s="28" t="s">
        <v>14</v>
      </c>
      <c r="J93" s="39"/>
    </row>
    <row r="94" ht="14.25" customHeight="1">
      <c r="A94" s="28" t="s">
        <v>141</v>
      </c>
      <c r="B94" s="28" t="s">
        <v>3171</v>
      </c>
      <c r="C94" s="28" t="s">
        <v>119</v>
      </c>
      <c r="D94" s="28" t="s">
        <v>155</v>
      </c>
      <c r="E94" s="28" t="s">
        <v>3172</v>
      </c>
      <c r="F94" s="28" t="s">
        <v>3173</v>
      </c>
      <c r="G94" s="28" t="s">
        <v>3174</v>
      </c>
      <c r="H94" s="28" t="s">
        <v>3175</v>
      </c>
      <c r="I94" s="28" t="s">
        <v>15</v>
      </c>
      <c r="J94" s="39"/>
    </row>
    <row r="95" ht="14.25" customHeight="1">
      <c r="A95" s="28" t="s">
        <v>147</v>
      </c>
      <c r="B95" s="28" t="s">
        <v>3176</v>
      </c>
      <c r="C95" s="28" t="s">
        <v>121</v>
      </c>
      <c r="D95" s="28" t="s">
        <v>146</v>
      </c>
      <c r="E95" s="28" t="s">
        <v>3177</v>
      </c>
      <c r="F95" s="28" t="s">
        <v>3178</v>
      </c>
      <c r="G95" s="28" t="s">
        <v>3174</v>
      </c>
      <c r="H95" s="28" t="s">
        <v>3179</v>
      </c>
      <c r="I95" s="28" t="s">
        <v>15</v>
      </c>
      <c r="J95" s="39"/>
    </row>
    <row r="96" ht="14.25" customHeight="1">
      <c r="A96" s="28" t="s">
        <v>153</v>
      </c>
      <c r="B96" s="28" t="s">
        <v>3180</v>
      </c>
      <c r="C96" s="28" t="s">
        <v>126</v>
      </c>
      <c r="D96" s="28" t="s">
        <v>146</v>
      </c>
      <c r="E96" s="28" t="s">
        <v>3181</v>
      </c>
      <c r="F96" s="28" t="s">
        <v>3182</v>
      </c>
      <c r="G96" s="28" t="s">
        <v>3174</v>
      </c>
      <c r="H96" s="28" t="s">
        <v>3183</v>
      </c>
      <c r="I96" s="28" t="s">
        <v>15</v>
      </c>
      <c r="J96" s="39"/>
    </row>
    <row r="97" ht="14.25" customHeight="1">
      <c r="A97" s="28" t="s">
        <v>157</v>
      </c>
      <c r="B97" s="28" t="s">
        <v>3184</v>
      </c>
      <c r="C97" s="28" t="s">
        <v>122</v>
      </c>
      <c r="D97" s="28" t="s">
        <v>146</v>
      </c>
      <c r="E97" s="28" t="s">
        <v>3185</v>
      </c>
      <c r="F97" s="28" t="s">
        <v>3186</v>
      </c>
      <c r="G97" s="28" t="s">
        <v>3174</v>
      </c>
      <c r="H97" s="28" t="s">
        <v>3187</v>
      </c>
      <c r="I97" s="28" t="s">
        <v>15</v>
      </c>
      <c r="J97" s="39"/>
    </row>
    <row r="98" ht="14.25" customHeight="1">
      <c r="A98" s="28" t="s">
        <v>160</v>
      </c>
      <c r="B98" s="28" t="s">
        <v>3188</v>
      </c>
      <c r="C98" s="28" t="s">
        <v>120</v>
      </c>
      <c r="D98" s="28" t="s">
        <v>146</v>
      </c>
      <c r="E98" s="28" t="s">
        <v>3189</v>
      </c>
      <c r="F98" s="28" t="s">
        <v>3190</v>
      </c>
      <c r="G98" s="28" t="s">
        <v>3174</v>
      </c>
      <c r="H98" s="28" t="s">
        <v>3191</v>
      </c>
      <c r="I98" s="28" t="s">
        <v>15</v>
      </c>
      <c r="J98" s="39"/>
    </row>
    <row r="99" ht="14.25" customHeight="1">
      <c r="A99" s="28" t="s">
        <v>163</v>
      </c>
      <c r="B99" s="28" t="s">
        <v>3192</v>
      </c>
      <c r="C99" s="28" t="s">
        <v>124</v>
      </c>
      <c r="D99" s="28" t="s">
        <v>155</v>
      </c>
      <c r="E99" s="28" t="s">
        <v>3193</v>
      </c>
      <c r="F99" s="28" t="s">
        <v>3194</v>
      </c>
      <c r="G99" s="28" t="s">
        <v>3174</v>
      </c>
      <c r="H99" s="28" t="s">
        <v>3195</v>
      </c>
      <c r="I99" s="28" t="s">
        <v>15</v>
      </c>
      <c r="J99" s="39"/>
    </row>
    <row r="100" ht="14.25" customHeight="1">
      <c r="A100" s="28" t="s">
        <v>165</v>
      </c>
      <c r="B100" s="28" t="s">
        <v>3196</v>
      </c>
      <c r="C100" s="28" t="s">
        <v>128</v>
      </c>
      <c r="D100" s="28" t="s">
        <v>155</v>
      </c>
      <c r="E100" s="28" t="s">
        <v>3197</v>
      </c>
      <c r="F100" s="28" t="s">
        <v>3198</v>
      </c>
      <c r="G100" s="28" t="s">
        <v>3174</v>
      </c>
      <c r="H100" s="28" t="s">
        <v>3199</v>
      </c>
      <c r="I100" s="28" t="s">
        <v>15</v>
      </c>
      <c r="J100" s="39"/>
    </row>
    <row r="101" ht="14.25" customHeight="1">
      <c r="A101" s="28" t="s">
        <v>168</v>
      </c>
      <c r="B101" s="28" t="s">
        <v>3200</v>
      </c>
      <c r="C101" s="28" t="s">
        <v>125</v>
      </c>
      <c r="D101" s="28" t="s">
        <v>155</v>
      </c>
      <c r="E101" s="28" t="s">
        <v>3201</v>
      </c>
      <c r="F101" s="28" t="s">
        <v>3202</v>
      </c>
      <c r="G101" s="28" t="s">
        <v>3174</v>
      </c>
      <c r="H101" s="28" t="s">
        <v>3203</v>
      </c>
      <c r="I101" s="28" t="s">
        <v>15</v>
      </c>
      <c r="J101" s="39"/>
    </row>
    <row r="102" ht="14.25" customHeight="1">
      <c r="A102" s="28" t="s">
        <v>150</v>
      </c>
      <c r="B102" s="28" t="s">
        <v>3204</v>
      </c>
      <c r="C102" s="28" t="s">
        <v>127</v>
      </c>
      <c r="D102" s="28" t="s">
        <v>155</v>
      </c>
      <c r="E102" s="28" t="s">
        <v>3205</v>
      </c>
      <c r="F102" s="28" t="s">
        <v>3206</v>
      </c>
      <c r="G102" s="28" t="s">
        <v>3174</v>
      </c>
      <c r="H102" s="28" t="s">
        <v>3207</v>
      </c>
      <c r="I102" s="28" t="s">
        <v>15</v>
      </c>
      <c r="J102" s="39"/>
    </row>
    <row r="103" ht="14.25" customHeight="1">
      <c r="A103" s="28" t="s">
        <v>141</v>
      </c>
      <c r="B103" s="28" t="s">
        <v>3208</v>
      </c>
      <c r="C103" s="28" t="s">
        <v>120</v>
      </c>
      <c r="D103" s="28" t="s">
        <v>146</v>
      </c>
      <c r="E103" s="28" t="s">
        <v>3209</v>
      </c>
      <c r="F103" s="28" t="s">
        <v>3210</v>
      </c>
      <c r="G103" s="28" t="s">
        <v>3211</v>
      </c>
      <c r="H103" s="28" t="s">
        <v>3212</v>
      </c>
      <c r="I103" s="28" t="s">
        <v>17</v>
      </c>
      <c r="J103" s="39"/>
    </row>
    <row r="104" ht="14.25" customHeight="1">
      <c r="A104" s="28" t="s">
        <v>141</v>
      </c>
      <c r="B104" s="28" t="s">
        <v>3213</v>
      </c>
      <c r="C104" s="28" t="s">
        <v>123</v>
      </c>
      <c r="D104" s="28" t="s">
        <v>146</v>
      </c>
      <c r="E104" s="28"/>
      <c r="F104" s="28"/>
      <c r="G104" s="28"/>
      <c r="H104" s="28"/>
      <c r="I104" s="28" t="s">
        <v>19</v>
      </c>
      <c r="J104" s="39"/>
    </row>
    <row r="105" ht="14.25" customHeight="1">
      <c r="A105" s="28" t="s">
        <v>147</v>
      </c>
      <c r="B105" s="28" t="s">
        <v>3214</v>
      </c>
      <c r="C105" s="28" t="s">
        <v>124</v>
      </c>
      <c r="D105" s="28" t="s">
        <v>155</v>
      </c>
      <c r="E105" s="28"/>
      <c r="F105" s="28"/>
      <c r="G105" s="28"/>
      <c r="H105" s="28"/>
      <c r="I105" s="28" t="s">
        <v>19</v>
      </c>
      <c r="J105" s="39"/>
    </row>
    <row r="106" ht="14.25" customHeight="1">
      <c r="A106" s="28" t="s">
        <v>141</v>
      </c>
      <c r="B106" s="28" t="s">
        <v>3215</v>
      </c>
      <c r="C106" s="28" t="s">
        <v>120</v>
      </c>
      <c r="D106" s="28" t="s">
        <v>155</v>
      </c>
      <c r="E106" s="28" t="s">
        <v>3216</v>
      </c>
      <c r="F106" s="28" t="s">
        <v>3216</v>
      </c>
      <c r="G106" s="28" t="s">
        <v>3217</v>
      </c>
      <c r="H106" s="28" t="s">
        <v>3218</v>
      </c>
      <c r="I106" s="28" t="s">
        <v>33</v>
      </c>
      <c r="J106" s="39"/>
    </row>
    <row r="107" ht="14.25" customHeight="1">
      <c r="A107" s="28" t="s">
        <v>147</v>
      </c>
      <c r="B107" s="28" t="s">
        <v>3219</v>
      </c>
      <c r="C107" s="28" t="s">
        <v>119</v>
      </c>
      <c r="D107" s="28" t="s">
        <v>146</v>
      </c>
      <c r="E107" s="28" t="s">
        <v>3220</v>
      </c>
      <c r="F107" s="28" t="s">
        <v>3221</v>
      </c>
      <c r="G107" s="28" t="s">
        <v>3217</v>
      </c>
      <c r="H107" s="28" t="s">
        <v>3222</v>
      </c>
      <c r="I107" s="28" t="s">
        <v>33</v>
      </c>
      <c r="J107" s="39"/>
    </row>
    <row r="108" ht="14.25" customHeight="1">
      <c r="A108" s="28" t="s">
        <v>153</v>
      </c>
      <c r="B108" s="28" t="s">
        <v>3223</v>
      </c>
      <c r="C108" s="28" t="s">
        <v>121</v>
      </c>
      <c r="D108" s="28" t="s">
        <v>146</v>
      </c>
      <c r="E108" s="28" t="s">
        <v>3224</v>
      </c>
      <c r="F108" s="28" t="s">
        <v>3225</v>
      </c>
      <c r="G108" s="28" t="s">
        <v>3217</v>
      </c>
      <c r="H108" s="28" t="s">
        <v>3226</v>
      </c>
      <c r="I108" s="28" t="s">
        <v>33</v>
      </c>
      <c r="J108" s="39"/>
    </row>
    <row r="109" ht="14.25" customHeight="1">
      <c r="A109" s="28" t="s">
        <v>157</v>
      </c>
      <c r="B109" s="28" t="s">
        <v>3227</v>
      </c>
      <c r="C109" s="28" t="s">
        <v>126</v>
      </c>
      <c r="D109" s="28" t="s">
        <v>155</v>
      </c>
      <c r="E109" s="28" t="s">
        <v>3228</v>
      </c>
      <c r="F109" s="28" t="s">
        <v>3229</v>
      </c>
      <c r="G109" s="28" t="s">
        <v>3217</v>
      </c>
      <c r="H109" s="28" t="s">
        <v>3230</v>
      </c>
      <c r="I109" s="28" t="s">
        <v>33</v>
      </c>
      <c r="J109" s="39"/>
    </row>
    <row r="110" ht="14.25" customHeight="1">
      <c r="A110" s="28" t="s">
        <v>160</v>
      </c>
      <c r="B110" s="28" t="s">
        <v>3231</v>
      </c>
      <c r="C110" s="28" t="s">
        <v>127</v>
      </c>
      <c r="D110" s="28" t="s">
        <v>155</v>
      </c>
      <c r="E110" s="28" t="s">
        <v>3232</v>
      </c>
      <c r="F110" s="28" t="s">
        <v>3233</v>
      </c>
      <c r="G110" s="28" t="s">
        <v>3217</v>
      </c>
      <c r="H110" s="28" t="s">
        <v>3234</v>
      </c>
      <c r="I110" s="28" t="s">
        <v>33</v>
      </c>
      <c r="J110" s="39"/>
    </row>
    <row r="111" ht="14.25" customHeight="1">
      <c r="A111" s="28" t="s">
        <v>141</v>
      </c>
      <c r="B111" s="28" t="s">
        <v>3235</v>
      </c>
      <c r="C111" s="28" t="s">
        <v>119</v>
      </c>
      <c r="D111" s="28" t="s">
        <v>146</v>
      </c>
      <c r="E111" s="28" t="s">
        <v>3236</v>
      </c>
      <c r="F111" s="28" t="s">
        <v>3237</v>
      </c>
      <c r="G111" s="28" t="s">
        <v>3238</v>
      </c>
      <c r="H111" s="28"/>
      <c r="I111" s="28" t="s">
        <v>42</v>
      </c>
      <c r="J111" s="39"/>
    </row>
    <row r="112" ht="14.25" customHeight="1">
      <c r="A112" s="28" t="s">
        <v>147</v>
      </c>
      <c r="B112" s="28" t="s">
        <v>3239</v>
      </c>
      <c r="C112" s="28" t="s">
        <v>119</v>
      </c>
      <c r="D112" s="28" t="s">
        <v>155</v>
      </c>
      <c r="E112" s="28" t="s">
        <v>3240</v>
      </c>
      <c r="F112" s="28" t="s">
        <v>3241</v>
      </c>
      <c r="G112" s="28" t="s">
        <v>3242</v>
      </c>
      <c r="H112" s="28" t="s">
        <v>3243</v>
      </c>
      <c r="I112" s="28" t="s">
        <v>42</v>
      </c>
      <c r="J112" s="39"/>
    </row>
    <row r="113" ht="14.25" customHeight="1">
      <c r="A113" s="28" t="s">
        <v>153</v>
      </c>
      <c r="B113" s="28" t="s">
        <v>3244</v>
      </c>
      <c r="C113" s="28" t="s">
        <v>121</v>
      </c>
      <c r="D113" s="28" t="s">
        <v>146</v>
      </c>
      <c r="E113" s="28" t="s">
        <v>3245</v>
      </c>
      <c r="F113" s="28" t="s">
        <v>3246</v>
      </c>
      <c r="G113" s="28" t="s">
        <v>3238</v>
      </c>
      <c r="H113" s="28"/>
      <c r="I113" s="28" t="s">
        <v>42</v>
      </c>
      <c r="J113" s="39"/>
    </row>
    <row r="114" ht="14.25" customHeight="1">
      <c r="A114" s="28" t="s">
        <v>157</v>
      </c>
      <c r="B114" s="28" t="s">
        <v>3247</v>
      </c>
      <c r="C114" s="28" t="s">
        <v>121</v>
      </c>
      <c r="D114" s="28" t="s">
        <v>155</v>
      </c>
      <c r="E114" s="28" t="s">
        <v>3248</v>
      </c>
      <c r="F114" s="28" t="s">
        <v>3249</v>
      </c>
      <c r="G114" s="28" t="s">
        <v>3238</v>
      </c>
      <c r="H114" s="28"/>
      <c r="I114" s="28" t="s">
        <v>42</v>
      </c>
      <c r="J114" s="39"/>
    </row>
    <row r="115" ht="14.25" customHeight="1">
      <c r="A115" s="28" t="s">
        <v>160</v>
      </c>
      <c r="B115" s="28" t="s">
        <v>3250</v>
      </c>
      <c r="C115" s="28" t="s">
        <v>126</v>
      </c>
      <c r="D115" s="28" t="s">
        <v>146</v>
      </c>
      <c r="E115" s="28" t="s">
        <v>3251</v>
      </c>
      <c r="F115" s="28" t="s">
        <v>3252</v>
      </c>
      <c r="G115" s="28" t="s">
        <v>3238</v>
      </c>
      <c r="H115" s="28"/>
      <c r="I115" s="28" t="s">
        <v>42</v>
      </c>
      <c r="J115" s="39"/>
    </row>
    <row r="116" ht="14.25" customHeight="1">
      <c r="A116" s="28" t="s">
        <v>163</v>
      </c>
      <c r="B116" s="28" t="s">
        <v>3253</v>
      </c>
      <c r="C116" s="28" t="s">
        <v>126</v>
      </c>
      <c r="D116" s="28" t="s">
        <v>155</v>
      </c>
      <c r="E116" s="28" t="s">
        <v>3254</v>
      </c>
      <c r="F116" s="28" t="s">
        <v>3255</v>
      </c>
      <c r="G116" s="28" t="s">
        <v>3238</v>
      </c>
      <c r="H116" s="28"/>
      <c r="I116" s="28" t="s">
        <v>42</v>
      </c>
      <c r="J116" s="39"/>
    </row>
    <row r="117" ht="14.25" customHeight="1">
      <c r="A117" s="28" t="s">
        <v>165</v>
      </c>
      <c r="B117" s="28" t="s">
        <v>3256</v>
      </c>
      <c r="C117" s="28" t="s">
        <v>122</v>
      </c>
      <c r="D117" s="28" t="s">
        <v>146</v>
      </c>
      <c r="E117" s="28" t="s">
        <v>3257</v>
      </c>
      <c r="F117" s="28" t="s">
        <v>3258</v>
      </c>
      <c r="G117" s="28" t="s">
        <v>3238</v>
      </c>
      <c r="H117" s="28"/>
      <c r="I117" s="28" t="s">
        <v>42</v>
      </c>
      <c r="J117" s="39"/>
    </row>
    <row r="118" ht="14.25" customHeight="1">
      <c r="A118" s="28" t="s">
        <v>168</v>
      </c>
      <c r="B118" s="28" t="s">
        <v>3259</v>
      </c>
      <c r="C118" s="28" t="s">
        <v>122</v>
      </c>
      <c r="D118" s="28" t="s">
        <v>155</v>
      </c>
      <c r="E118" s="28" t="s">
        <v>3260</v>
      </c>
      <c r="F118" s="28" t="s">
        <v>3261</v>
      </c>
      <c r="G118" s="28" t="s">
        <v>3262</v>
      </c>
      <c r="H118" s="28"/>
      <c r="I118" s="28" t="s">
        <v>42</v>
      </c>
      <c r="J118" s="39"/>
    </row>
    <row r="119" ht="14.25" customHeight="1">
      <c r="A119" s="28" t="s">
        <v>150</v>
      </c>
      <c r="B119" s="28" t="s">
        <v>3263</v>
      </c>
      <c r="C119" s="28" t="s">
        <v>125</v>
      </c>
      <c r="D119" s="28" t="s">
        <v>146</v>
      </c>
      <c r="E119" s="28" t="s">
        <v>3264</v>
      </c>
      <c r="F119" s="28" t="s">
        <v>3265</v>
      </c>
      <c r="G119" s="28" t="s">
        <v>3238</v>
      </c>
      <c r="H119" s="28"/>
      <c r="I119" s="28" t="s">
        <v>42</v>
      </c>
      <c r="J119" s="39"/>
    </row>
    <row r="120" ht="14.25" customHeight="1">
      <c r="A120" s="28" t="s">
        <v>146</v>
      </c>
      <c r="B120" s="28" t="s">
        <v>2281</v>
      </c>
      <c r="C120" s="28" t="s">
        <v>125</v>
      </c>
      <c r="D120" s="28" t="s">
        <v>155</v>
      </c>
      <c r="E120" s="28" t="s">
        <v>3266</v>
      </c>
      <c r="F120" s="28" t="s">
        <v>3267</v>
      </c>
      <c r="G120" s="28" t="s">
        <v>3238</v>
      </c>
      <c r="H120" s="28"/>
      <c r="I120" s="28" t="s">
        <v>42</v>
      </c>
      <c r="J120" s="39"/>
    </row>
    <row r="121" ht="14.25" customHeight="1">
      <c r="A121" s="28" t="s">
        <v>155</v>
      </c>
      <c r="B121" s="28" t="s">
        <v>3268</v>
      </c>
      <c r="C121" s="28" t="s">
        <v>120</v>
      </c>
      <c r="D121" s="28" t="s">
        <v>146</v>
      </c>
      <c r="E121" s="28" t="s">
        <v>3269</v>
      </c>
      <c r="F121" s="28" t="s">
        <v>3270</v>
      </c>
      <c r="G121" s="28" t="s">
        <v>3238</v>
      </c>
      <c r="H121" s="28" t="s">
        <v>3271</v>
      </c>
      <c r="I121" s="28" t="s">
        <v>42</v>
      </c>
      <c r="J121" s="39"/>
    </row>
    <row r="122" ht="14.25" customHeight="1">
      <c r="A122" s="28" t="s">
        <v>177</v>
      </c>
      <c r="B122" s="28" t="s">
        <v>3272</v>
      </c>
      <c r="C122" s="28" t="s">
        <v>120</v>
      </c>
      <c r="D122" s="28" t="s">
        <v>155</v>
      </c>
      <c r="E122" s="28" t="s">
        <v>3273</v>
      </c>
      <c r="F122" s="28" t="s">
        <v>3274</v>
      </c>
      <c r="G122" s="28" t="s">
        <v>3238</v>
      </c>
      <c r="H122" s="28" t="s">
        <v>3275</v>
      </c>
      <c r="I122" s="28" t="s">
        <v>42</v>
      </c>
      <c r="J122" s="39"/>
    </row>
    <row r="123" ht="14.25" customHeight="1">
      <c r="A123" s="28" t="s">
        <v>149</v>
      </c>
      <c r="B123" s="28" t="s">
        <v>3276</v>
      </c>
      <c r="C123" s="28" t="s">
        <v>124</v>
      </c>
      <c r="D123" s="28" t="s">
        <v>146</v>
      </c>
      <c r="E123" s="28" t="s">
        <v>3277</v>
      </c>
      <c r="F123" s="28" t="s">
        <v>3278</v>
      </c>
      <c r="G123" s="28" t="s">
        <v>3238</v>
      </c>
      <c r="H123" s="28"/>
      <c r="I123" s="28" t="s">
        <v>42</v>
      </c>
      <c r="J123" s="39"/>
    </row>
    <row r="124" ht="14.25" customHeight="1">
      <c r="A124" s="28" t="s">
        <v>192</v>
      </c>
      <c r="B124" s="28" t="s">
        <v>3279</v>
      </c>
      <c r="C124" s="28" t="s">
        <v>124</v>
      </c>
      <c r="D124" s="28" t="s">
        <v>155</v>
      </c>
      <c r="E124" s="28" t="s">
        <v>3280</v>
      </c>
      <c r="F124" s="28" t="s">
        <v>3281</v>
      </c>
      <c r="G124" s="28" t="s">
        <v>3238</v>
      </c>
      <c r="H124" s="28"/>
      <c r="I124" s="28" t="s">
        <v>42</v>
      </c>
      <c r="J124" s="39"/>
    </row>
    <row r="125" ht="14.25" customHeight="1">
      <c r="A125" s="28" t="s">
        <v>143</v>
      </c>
      <c r="B125" s="28" t="s">
        <v>3282</v>
      </c>
      <c r="C125" s="28" t="s">
        <v>123</v>
      </c>
      <c r="D125" s="28" t="s">
        <v>146</v>
      </c>
      <c r="E125" s="28" t="s">
        <v>3283</v>
      </c>
      <c r="F125" s="28" t="s">
        <v>3284</v>
      </c>
      <c r="G125" s="28" t="s">
        <v>3238</v>
      </c>
      <c r="H125" s="28" t="s">
        <v>3285</v>
      </c>
      <c r="I125" s="28" t="s">
        <v>42</v>
      </c>
      <c r="J125" s="39"/>
    </row>
    <row r="126" ht="14.25" customHeight="1">
      <c r="A126" s="28" t="s">
        <v>159</v>
      </c>
      <c r="B126" s="28" t="s">
        <v>3286</v>
      </c>
      <c r="C126" s="28" t="s">
        <v>123</v>
      </c>
      <c r="D126" s="28" t="s">
        <v>155</v>
      </c>
      <c r="E126" s="28" t="s">
        <v>3287</v>
      </c>
      <c r="F126" s="28" t="s">
        <v>3288</v>
      </c>
      <c r="G126" s="28" t="s">
        <v>3238</v>
      </c>
      <c r="H126" s="28" t="s">
        <v>3289</v>
      </c>
      <c r="I126" s="28" t="s">
        <v>42</v>
      </c>
      <c r="J126" s="39"/>
    </row>
    <row r="127" ht="14.25" customHeight="1">
      <c r="A127" s="28" t="s">
        <v>196</v>
      </c>
      <c r="B127" s="28" t="s">
        <v>3290</v>
      </c>
      <c r="C127" s="28" t="s">
        <v>127</v>
      </c>
      <c r="D127" s="28" t="s">
        <v>146</v>
      </c>
      <c r="E127" s="28" t="s">
        <v>3291</v>
      </c>
      <c r="F127" s="28" t="s">
        <v>3292</v>
      </c>
      <c r="G127" s="28" t="s">
        <v>3238</v>
      </c>
      <c r="H127" s="28"/>
      <c r="I127" s="28" t="s">
        <v>42</v>
      </c>
      <c r="J127" s="39"/>
    </row>
    <row r="128" ht="14.25" customHeight="1">
      <c r="A128" s="28" t="s">
        <v>182</v>
      </c>
      <c r="B128" s="28" t="s">
        <v>3293</v>
      </c>
      <c r="C128" s="28" t="s">
        <v>127</v>
      </c>
      <c r="D128" s="28" t="s">
        <v>155</v>
      </c>
      <c r="E128" s="28" t="s">
        <v>3294</v>
      </c>
      <c r="F128" s="28" t="s">
        <v>3295</v>
      </c>
      <c r="G128" s="28" t="s">
        <v>3238</v>
      </c>
      <c r="H128" s="28"/>
      <c r="I128" s="28" t="s">
        <v>42</v>
      </c>
      <c r="J128" s="39"/>
    </row>
    <row r="129" ht="14.25" customHeight="1">
      <c r="A129" s="28" t="s">
        <v>141</v>
      </c>
      <c r="B129" s="28" t="s">
        <v>3296</v>
      </c>
      <c r="C129" s="28" t="s">
        <v>119</v>
      </c>
      <c r="D129" s="28" t="s">
        <v>155</v>
      </c>
      <c r="E129" s="28" t="s">
        <v>3297</v>
      </c>
      <c r="F129" s="28" t="s">
        <v>3298</v>
      </c>
      <c r="G129" s="28" t="s">
        <v>3299</v>
      </c>
      <c r="H129" s="28" t="s">
        <v>3300</v>
      </c>
      <c r="I129" s="28" t="s">
        <v>44</v>
      </c>
      <c r="J129" s="39"/>
    </row>
    <row r="130" ht="14.25" customHeight="1">
      <c r="A130" s="28" t="s">
        <v>147</v>
      </c>
      <c r="B130" s="28" t="s">
        <v>3301</v>
      </c>
      <c r="C130" s="28" t="s">
        <v>119</v>
      </c>
      <c r="D130" s="28" t="s">
        <v>146</v>
      </c>
      <c r="E130" s="28" t="s">
        <v>3302</v>
      </c>
      <c r="F130" s="28" t="s">
        <v>3303</v>
      </c>
      <c r="G130" s="28" t="s">
        <v>3299</v>
      </c>
      <c r="H130" s="28" t="s">
        <v>3304</v>
      </c>
      <c r="I130" s="28" t="s">
        <v>44</v>
      </c>
      <c r="J130" s="39"/>
    </row>
    <row r="131" ht="14.25" customHeight="1">
      <c r="A131" s="28" t="s">
        <v>153</v>
      </c>
      <c r="B131" s="28" t="s">
        <v>3305</v>
      </c>
      <c r="C131" s="28" t="s">
        <v>121</v>
      </c>
      <c r="D131" s="28" t="s">
        <v>155</v>
      </c>
      <c r="E131" s="28" t="s">
        <v>3306</v>
      </c>
      <c r="F131" s="28" t="s">
        <v>3307</v>
      </c>
      <c r="G131" s="28" t="s">
        <v>3308</v>
      </c>
      <c r="H131" s="28" t="s">
        <v>3309</v>
      </c>
      <c r="I131" s="28" t="s">
        <v>44</v>
      </c>
      <c r="J131" s="39"/>
    </row>
    <row r="132" ht="14.25" customHeight="1">
      <c r="A132" s="28" t="s">
        <v>157</v>
      </c>
      <c r="B132" s="28" t="s">
        <v>3310</v>
      </c>
      <c r="C132" s="28" t="s">
        <v>121</v>
      </c>
      <c r="D132" s="28" t="s">
        <v>146</v>
      </c>
      <c r="E132" s="28" t="s">
        <v>3311</v>
      </c>
      <c r="F132" s="28" t="s">
        <v>3312</v>
      </c>
      <c r="G132" s="28" t="s">
        <v>3299</v>
      </c>
      <c r="H132" s="28" t="s">
        <v>3313</v>
      </c>
      <c r="I132" s="28" t="s">
        <v>44</v>
      </c>
      <c r="J132" s="39"/>
    </row>
    <row r="133" ht="14.25" customHeight="1">
      <c r="A133" s="28" t="s">
        <v>160</v>
      </c>
      <c r="B133" s="28" t="s">
        <v>3314</v>
      </c>
      <c r="C133" s="28" t="s">
        <v>126</v>
      </c>
      <c r="D133" s="28" t="s">
        <v>146</v>
      </c>
      <c r="E133" s="28" t="s">
        <v>3315</v>
      </c>
      <c r="F133" s="28" t="s">
        <v>3316</v>
      </c>
      <c r="G133" s="28" t="s">
        <v>3299</v>
      </c>
      <c r="H133" s="28" t="s">
        <v>3317</v>
      </c>
      <c r="I133" s="28" t="s">
        <v>44</v>
      </c>
      <c r="J133" s="39"/>
    </row>
    <row r="134" ht="14.25" customHeight="1">
      <c r="A134" s="28" t="s">
        <v>163</v>
      </c>
      <c r="B134" s="28" t="s">
        <v>3318</v>
      </c>
      <c r="C134" s="28" t="s">
        <v>126</v>
      </c>
      <c r="D134" s="28" t="s">
        <v>155</v>
      </c>
      <c r="E134" s="28" t="s">
        <v>3319</v>
      </c>
      <c r="F134" s="28" t="s">
        <v>3320</v>
      </c>
      <c r="G134" s="28" t="s">
        <v>3299</v>
      </c>
      <c r="H134" s="28" t="s">
        <v>3321</v>
      </c>
      <c r="I134" s="28" t="s">
        <v>44</v>
      </c>
      <c r="J134" s="39"/>
    </row>
    <row r="135" ht="14.25" customHeight="1">
      <c r="A135" s="28" t="s">
        <v>165</v>
      </c>
      <c r="B135" s="28" t="s">
        <v>3322</v>
      </c>
      <c r="C135" s="28" t="s">
        <v>122</v>
      </c>
      <c r="D135" s="28" t="s">
        <v>155</v>
      </c>
      <c r="E135" s="28" t="s">
        <v>3323</v>
      </c>
      <c r="F135" s="28" t="s">
        <v>3324</v>
      </c>
      <c r="G135" s="28" t="s">
        <v>3299</v>
      </c>
      <c r="H135" s="28" t="s">
        <v>3325</v>
      </c>
      <c r="I135" s="28" t="s">
        <v>44</v>
      </c>
      <c r="J135" s="39"/>
    </row>
    <row r="136" ht="14.25" customHeight="1">
      <c r="A136" s="28" t="s">
        <v>168</v>
      </c>
      <c r="B136" s="28" t="s">
        <v>3326</v>
      </c>
      <c r="C136" s="28" t="s">
        <v>122</v>
      </c>
      <c r="D136" s="28" t="s">
        <v>146</v>
      </c>
      <c r="E136" s="28" t="s">
        <v>3327</v>
      </c>
      <c r="F136" s="28" t="s">
        <v>3328</v>
      </c>
      <c r="G136" s="28" t="s">
        <v>3299</v>
      </c>
      <c r="H136" s="28" t="s">
        <v>3329</v>
      </c>
      <c r="I136" s="28" t="s">
        <v>44</v>
      </c>
      <c r="J136" s="39"/>
    </row>
    <row r="137" ht="14.25" customHeight="1">
      <c r="A137" s="28" t="s">
        <v>150</v>
      </c>
      <c r="B137" s="28" t="s">
        <v>3330</v>
      </c>
      <c r="C137" s="28" t="s">
        <v>125</v>
      </c>
      <c r="D137" s="28" t="s">
        <v>155</v>
      </c>
      <c r="E137" s="28" t="s">
        <v>3331</v>
      </c>
      <c r="F137" s="28" t="s">
        <v>3332</v>
      </c>
      <c r="G137" s="28" t="s">
        <v>3299</v>
      </c>
      <c r="H137" s="28" t="s">
        <v>3333</v>
      </c>
      <c r="I137" s="28" t="s">
        <v>44</v>
      </c>
      <c r="J137" s="39"/>
    </row>
    <row r="138" ht="14.25" customHeight="1">
      <c r="A138" s="28" t="s">
        <v>146</v>
      </c>
      <c r="B138" s="28" t="s">
        <v>3334</v>
      </c>
      <c r="C138" s="28" t="s">
        <v>125</v>
      </c>
      <c r="D138" s="28" t="s">
        <v>146</v>
      </c>
      <c r="E138" s="28" t="s">
        <v>3335</v>
      </c>
      <c r="F138" s="28" t="s">
        <v>3336</v>
      </c>
      <c r="G138" s="28" t="s">
        <v>3337</v>
      </c>
      <c r="H138" s="28" t="s">
        <v>3338</v>
      </c>
      <c r="I138" s="28" t="s">
        <v>44</v>
      </c>
      <c r="J138" s="39"/>
    </row>
    <row r="139" ht="14.25" customHeight="1">
      <c r="A139" s="28" t="s">
        <v>155</v>
      </c>
      <c r="B139" s="28" t="s">
        <v>3339</v>
      </c>
      <c r="C139" s="28" t="s">
        <v>120</v>
      </c>
      <c r="D139" s="28" t="s">
        <v>155</v>
      </c>
      <c r="E139" s="28" t="s">
        <v>3340</v>
      </c>
      <c r="F139" s="28" t="s">
        <v>3341</v>
      </c>
      <c r="G139" s="28" t="s">
        <v>3337</v>
      </c>
      <c r="H139" s="28" t="s">
        <v>3342</v>
      </c>
      <c r="I139" s="28" t="s">
        <v>44</v>
      </c>
      <c r="J139" s="39"/>
    </row>
    <row r="140" ht="14.25" customHeight="1">
      <c r="A140" s="28" t="s">
        <v>177</v>
      </c>
      <c r="B140" s="28" t="s">
        <v>3343</v>
      </c>
      <c r="C140" s="28" t="s">
        <v>120</v>
      </c>
      <c r="D140" s="28" t="s">
        <v>146</v>
      </c>
      <c r="E140" s="28" t="s">
        <v>3344</v>
      </c>
      <c r="F140" s="28" t="s">
        <v>3345</v>
      </c>
      <c r="G140" s="28" t="s">
        <v>3337</v>
      </c>
      <c r="H140" s="28" t="s">
        <v>3346</v>
      </c>
      <c r="I140" s="28" t="s">
        <v>44</v>
      </c>
      <c r="J140" s="39"/>
    </row>
    <row r="141" ht="14.25" customHeight="1">
      <c r="A141" s="28" t="s">
        <v>149</v>
      </c>
      <c r="B141" s="28" t="s">
        <v>3347</v>
      </c>
      <c r="C141" s="28" t="s">
        <v>124</v>
      </c>
      <c r="D141" s="28" t="s">
        <v>155</v>
      </c>
      <c r="E141" s="28" t="s">
        <v>3348</v>
      </c>
      <c r="F141" s="28" t="s">
        <v>3349</v>
      </c>
      <c r="G141" s="28" t="s">
        <v>3337</v>
      </c>
      <c r="H141" s="28" t="s">
        <v>3350</v>
      </c>
      <c r="I141" s="28" t="s">
        <v>44</v>
      </c>
      <c r="J141" s="39"/>
    </row>
    <row r="142" ht="14.25" customHeight="1">
      <c r="A142" s="28" t="s">
        <v>192</v>
      </c>
      <c r="B142" s="28" t="s">
        <v>3351</v>
      </c>
      <c r="C142" s="28" t="s">
        <v>124</v>
      </c>
      <c r="D142" s="28" t="s">
        <v>146</v>
      </c>
      <c r="E142" s="28" t="s">
        <v>3352</v>
      </c>
      <c r="F142" s="28" t="s">
        <v>3353</v>
      </c>
      <c r="G142" s="28" t="s">
        <v>3337</v>
      </c>
      <c r="H142" s="28" t="s">
        <v>3354</v>
      </c>
      <c r="I142" s="28" t="s">
        <v>44</v>
      </c>
      <c r="J142" s="39"/>
    </row>
    <row r="143" ht="14.25" customHeight="1">
      <c r="A143" s="28" t="s">
        <v>143</v>
      </c>
      <c r="B143" s="28" t="s">
        <v>3355</v>
      </c>
      <c r="C143" s="28" t="s">
        <v>123</v>
      </c>
      <c r="D143" s="28" t="s">
        <v>146</v>
      </c>
      <c r="E143" s="28" t="s">
        <v>3356</v>
      </c>
      <c r="F143" s="28" t="s">
        <v>3357</v>
      </c>
      <c r="G143" s="28" t="s">
        <v>3358</v>
      </c>
      <c r="H143" s="28" t="s">
        <v>3359</v>
      </c>
      <c r="I143" s="28" t="s">
        <v>44</v>
      </c>
      <c r="J143" s="39"/>
    </row>
    <row r="144" ht="14.25" customHeight="1">
      <c r="A144" s="28" t="s">
        <v>159</v>
      </c>
      <c r="B144" s="28" t="s">
        <v>3360</v>
      </c>
      <c r="C144" s="28" t="s">
        <v>123</v>
      </c>
      <c r="D144" s="28" t="s">
        <v>155</v>
      </c>
      <c r="E144" s="28" t="s">
        <v>3361</v>
      </c>
      <c r="F144" s="28" t="s">
        <v>3362</v>
      </c>
      <c r="G144" s="28" t="s">
        <v>3337</v>
      </c>
      <c r="H144" s="28" t="s">
        <v>3363</v>
      </c>
      <c r="I144" s="28" t="s">
        <v>44</v>
      </c>
      <c r="J144" s="39"/>
    </row>
    <row r="145" ht="14.25" customHeight="1">
      <c r="A145" s="28" t="s">
        <v>196</v>
      </c>
      <c r="B145" s="28" t="s">
        <v>3214</v>
      </c>
      <c r="C145" s="28" t="s">
        <v>127</v>
      </c>
      <c r="D145" s="28" t="s">
        <v>146</v>
      </c>
      <c r="E145" s="28" t="s">
        <v>3364</v>
      </c>
      <c r="F145" s="28" t="s">
        <v>3365</v>
      </c>
      <c r="G145" s="28" t="s">
        <v>3366</v>
      </c>
      <c r="H145" s="28" t="s">
        <v>3367</v>
      </c>
      <c r="I145" s="28" t="s">
        <v>44</v>
      </c>
      <c r="J145" s="39"/>
    </row>
    <row r="146" ht="14.25" customHeight="1">
      <c r="A146" s="28" t="s">
        <v>182</v>
      </c>
      <c r="B146" s="28" t="s">
        <v>3368</v>
      </c>
      <c r="C146" s="28" t="s">
        <v>127</v>
      </c>
      <c r="D146" s="28" t="s">
        <v>155</v>
      </c>
      <c r="E146" s="28" t="s">
        <v>3369</v>
      </c>
      <c r="F146" s="28" t="s">
        <v>3370</v>
      </c>
      <c r="G146" s="28" t="s">
        <v>3366</v>
      </c>
      <c r="H146" s="28" t="s">
        <v>3321</v>
      </c>
      <c r="I146" s="28" t="s">
        <v>44</v>
      </c>
      <c r="J146" s="39"/>
    </row>
    <row r="147" ht="14.25" customHeight="1">
      <c r="A147" s="28" t="s">
        <v>141</v>
      </c>
      <c r="B147" s="28" t="s">
        <v>3371</v>
      </c>
      <c r="C147" s="28" t="s">
        <v>119</v>
      </c>
      <c r="D147" s="28" t="s">
        <v>146</v>
      </c>
      <c r="E147" s="28" t="s">
        <v>3372</v>
      </c>
      <c r="F147" s="28" t="s">
        <v>3373</v>
      </c>
      <c r="G147" s="28" t="s">
        <v>3374</v>
      </c>
      <c r="H147" s="28"/>
      <c r="I147" s="28" t="s">
        <v>45</v>
      </c>
      <c r="J147" s="39"/>
    </row>
    <row r="148" ht="14.25" customHeight="1">
      <c r="A148" s="28" t="s">
        <v>147</v>
      </c>
      <c r="B148" s="28" t="s">
        <v>3375</v>
      </c>
      <c r="C148" s="28" t="s">
        <v>119</v>
      </c>
      <c r="D148" s="28" t="s">
        <v>146</v>
      </c>
      <c r="E148" s="28" t="s">
        <v>3376</v>
      </c>
      <c r="F148" s="28" t="s">
        <v>3377</v>
      </c>
      <c r="G148" s="28" t="s">
        <v>3374</v>
      </c>
      <c r="H148" s="28"/>
      <c r="I148" s="28" t="s">
        <v>45</v>
      </c>
      <c r="J148" s="39"/>
    </row>
    <row r="149" ht="14.25" customHeight="1">
      <c r="A149" s="28" t="s">
        <v>153</v>
      </c>
      <c r="B149" s="28" t="s">
        <v>3378</v>
      </c>
      <c r="C149" s="28" t="s">
        <v>119</v>
      </c>
      <c r="D149" s="28" t="s">
        <v>155</v>
      </c>
      <c r="E149" s="28" t="s">
        <v>3379</v>
      </c>
      <c r="F149" s="28" t="s">
        <v>3380</v>
      </c>
      <c r="G149" s="28" t="s">
        <v>3374</v>
      </c>
      <c r="H149" s="28"/>
      <c r="I149" s="28" t="s">
        <v>45</v>
      </c>
      <c r="J149" s="39"/>
    </row>
    <row r="150" ht="14.25" customHeight="1">
      <c r="A150" s="28" t="s">
        <v>157</v>
      </c>
      <c r="B150" s="28" t="s">
        <v>3381</v>
      </c>
      <c r="C150" s="28" t="s">
        <v>119</v>
      </c>
      <c r="D150" s="28" t="s">
        <v>155</v>
      </c>
      <c r="E150" s="28" t="s">
        <v>3382</v>
      </c>
      <c r="F150" s="28" t="s">
        <v>3383</v>
      </c>
      <c r="G150" s="28" t="s">
        <v>3374</v>
      </c>
      <c r="H150" s="28"/>
      <c r="I150" s="28" t="s">
        <v>45</v>
      </c>
      <c r="J150" s="39"/>
    </row>
    <row r="151" ht="14.25" customHeight="1">
      <c r="A151" s="28" t="s">
        <v>160</v>
      </c>
      <c r="B151" s="28" t="s">
        <v>3384</v>
      </c>
      <c r="C151" s="28" t="s">
        <v>121</v>
      </c>
      <c r="D151" s="28" t="s">
        <v>155</v>
      </c>
      <c r="E151" s="28" t="s">
        <v>3385</v>
      </c>
      <c r="F151" s="28" t="s">
        <v>3386</v>
      </c>
      <c r="G151" s="28" t="s">
        <v>3374</v>
      </c>
      <c r="H151" s="28"/>
      <c r="I151" s="28" t="s">
        <v>45</v>
      </c>
      <c r="J151" s="39"/>
    </row>
    <row r="152" ht="14.25" customHeight="1">
      <c r="A152" s="28" t="s">
        <v>163</v>
      </c>
      <c r="B152" s="28" t="s">
        <v>3387</v>
      </c>
      <c r="C152" s="28" t="s">
        <v>121</v>
      </c>
      <c r="D152" s="28" t="s">
        <v>155</v>
      </c>
      <c r="E152" s="28" t="s">
        <v>3388</v>
      </c>
      <c r="F152" s="28" t="s">
        <v>3389</v>
      </c>
      <c r="G152" s="28" t="s">
        <v>3374</v>
      </c>
      <c r="H152" s="28"/>
      <c r="I152" s="28" t="s">
        <v>45</v>
      </c>
      <c r="J152" s="39"/>
    </row>
    <row r="153" ht="14.25" customHeight="1">
      <c r="A153" s="28" t="s">
        <v>165</v>
      </c>
      <c r="B153" s="28" t="s">
        <v>3390</v>
      </c>
      <c r="C153" s="28" t="s">
        <v>121</v>
      </c>
      <c r="D153" s="28" t="s">
        <v>146</v>
      </c>
      <c r="E153" s="28" t="s">
        <v>3391</v>
      </c>
      <c r="F153" s="28" t="s">
        <v>3392</v>
      </c>
      <c r="G153" s="28" t="s">
        <v>3374</v>
      </c>
      <c r="H153" s="28"/>
      <c r="I153" s="28" t="s">
        <v>45</v>
      </c>
      <c r="J153" s="39"/>
    </row>
    <row r="154" ht="14.25" customHeight="1">
      <c r="A154" s="28" t="s">
        <v>168</v>
      </c>
      <c r="B154" s="28" t="s">
        <v>3393</v>
      </c>
      <c r="C154" s="28" t="s">
        <v>126</v>
      </c>
      <c r="D154" s="28" t="s">
        <v>155</v>
      </c>
      <c r="E154" s="28" t="s">
        <v>3394</v>
      </c>
      <c r="F154" s="28" t="s">
        <v>3395</v>
      </c>
      <c r="G154" s="28" t="s">
        <v>3374</v>
      </c>
      <c r="H154" s="28"/>
      <c r="I154" s="28" t="s">
        <v>45</v>
      </c>
      <c r="J154" s="39"/>
    </row>
    <row r="155" ht="14.25" customHeight="1">
      <c r="A155" s="28" t="s">
        <v>150</v>
      </c>
      <c r="B155" s="28" t="s">
        <v>3396</v>
      </c>
      <c r="C155" s="28" t="s">
        <v>126</v>
      </c>
      <c r="D155" s="28" t="s">
        <v>146</v>
      </c>
      <c r="E155" s="28" t="s">
        <v>3397</v>
      </c>
      <c r="F155" s="28" t="s">
        <v>3398</v>
      </c>
      <c r="G155" s="28" t="s">
        <v>3374</v>
      </c>
      <c r="H155" s="28"/>
      <c r="I155" s="28" t="s">
        <v>45</v>
      </c>
      <c r="J155" s="39"/>
    </row>
    <row r="156" ht="14.25" customHeight="1">
      <c r="A156" s="28" t="s">
        <v>146</v>
      </c>
      <c r="B156" s="28" t="s">
        <v>3399</v>
      </c>
      <c r="C156" s="28" t="s">
        <v>126</v>
      </c>
      <c r="D156" s="28" t="s">
        <v>155</v>
      </c>
      <c r="E156" s="28" t="s">
        <v>3397</v>
      </c>
      <c r="F156" s="28" t="s">
        <v>3400</v>
      </c>
      <c r="G156" s="28" t="s">
        <v>3374</v>
      </c>
      <c r="H156" s="28"/>
      <c r="I156" s="28" t="s">
        <v>45</v>
      </c>
      <c r="J156" s="39"/>
    </row>
    <row r="157" ht="14.25" customHeight="1">
      <c r="A157" s="28" t="s">
        <v>155</v>
      </c>
      <c r="B157" s="28" t="s">
        <v>3401</v>
      </c>
      <c r="C157" s="28" t="s">
        <v>126</v>
      </c>
      <c r="D157" s="28" t="s">
        <v>146</v>
      </c>
      <c r="E157" s="28" t="s">
        <v>3402</v>
      </c>
      <c r="F157" s="28" t="s">
        <v>3403</v>
      </c>
      <c r="G157" s="28" t="s">
        <v>3374</v>
      </c>
      <c r="H157" s="28"/>
      <c r="I157" s="28" t="s">
        <v>45</v>
      </c>
      <c r="J157" s="39"/>
    </row>
    <row r="158" ht="14.25" customHeight="1">
      <c r="A158" s="28" t="s">
        <v>177</v>
      </c>
      <c r="B158" s="28" t="s">
        <v>3404</v>
      </c>
      <c r="C158" s="28" t="s">
        <v>122</v>
      </c>
      <c r="D158" s="28" t="s">
        <v>155</v>
      </c>
      <c r="E158" s="28" t="s">
        <v>3405</v>
      </c>
      <c r="F158" s="28" t="s">
        <v>3406</v>
      </c>
      <c r="G158" s="28" t="s">
        <v>3374</v>
      </c>
      <c r="H158" s="28"/>
      <c r="I158" s="28" t="s">
        <v>45</v>
      </c>
      <c r="J158" s="39"/>
    </row>
    <row r="159" ht="14.25" customHeight="1">
      <c r="A159" s="28" t="s">
        <v>149</v>
      </c>
      <c r="B159" s="28" t="s">
        <v>3407</v>
      </c>
      <c r="C159" s="28" t="s">
        <v>122</v>
      </c>
      <c r="D159" s="28" t="s">
        <v>146</v>
      </c>
      <c r="E159" s="28" t="s">
        <v>3408</v>
      </c>
      <c r="F159" s="28" t="s">
        <v>3409</v>
      </c>
      <c r="G159" s="28" t="s">
        <v>3374</v>
      </c>
      <c r="H159" s="28"/>
      <c r="I159" s="28" t="s">
        <v>45</v>
      </c>
      <c r="J159" s="39"/>
    </row>
    <row r="160" ht="14.25" customHeight="1">
      <c r="A160" s="28" t="s">
        <v>192</v>
      </c>
      <c r="B160" s="28" t="s">
        <v>3410</v>
      </c>
      <c r="C160" s="28" t="s">
        <v>122</v>
      </c>
      <c r="D160" s="28" t="s">
        <v>146</v>
      </c>
      <c r="E160" s="28" t="s">
        <v>3411</v>
      </c>
      <c r="F160" s="28" t="s">
        <v>3412</v>
      </c>
      <c r="G160" s="28" t="s">
        <v>3374</v>
      </c>
      <c r="H160" s="28"/>
      <c r="I160" s="28" t="s">
        <v>45</v>
      </c>
      <c r="J160" s="39"/>
    </row>
    <row r="161" ht="14.25" customHeight="1">
      <c r="A161" s="28" t="s">
        <v>143</v>
      </c>
      <c r="B161" s="28" t="s">
        <v>3413</v>
      </c>
      <c r="C161" s="28" t="s">
        <v>125</v>
      </c>
      <c r="D161" s="28" t="s">
        <v>155</v>
      </c>
      <c r="E161" s="28" t="s">
        <v>3414</v>
      </c>
      <c r="F161" s="28" t="s">
        <v>3415</v>
      </c>
      <c r="G161" s="28" t="s">
        <v>3374</v>
      </c>
      <c r="H161" s="28"/>
      <c r="I161" s="28" t="s">
        <v>45</v>
      </c>
      <c r="J161" s="39"/>
    </row>
    <row r="162" ht="14.25" customHeight="1">
      <c r="A162" s="28" t="s">
        <v>159</v>
      </c>
      <c r="B162" s="28" t="s">
        <v>3416</v>
      </c>
      <c r="C162" s="28" t="s">
        <v>125</v>
      </c>
      <c r="D162" s="28" t="s">
        <v>146</v>
      </c>
      <c r="E162" s="28" t="s">
        <v>3417</v>
      </c>
      <c r="F162" s="28" t="s">
        <v>3418</v>
      </c>
      <c r="G162" s="28" t="s">
        <v>3374</v>
      </c>
      <c r="H162" s="28"/>
      <c r="I162" s="28" t="s">
        <v>45</v>
      </c>
      <c r="J162" s="39"/>
    </row>
    <row r="163" ht="14.25" customHeight="1">
      <c r="A163" s="28" t="s">
        <v>196</v>
      </c>
      <c r="B163" s="28" t="s">
        <v>3419</v>
      </c>
      <c r="C163" s="28" t="s">
        <v>120</v>
      </c>
      <c r="D163" s="28" t="s">
        <v>155</v>
      </c>
      <c r="E163" s="28" t="s">
        <v>3420</v>
      </c>
      <c r="F163" s="28" t="s">
        <v>3421</v>
      </c>
      <c r="G163" s="28" t="s">
        <v>3374</v>
      </c>
      <c r="H163" s="28"/>
      <c r="I163" s="28" t="s">
        <v>45</v>
      </c>
      <c r="J163" s="39"/>
    </row>
    <row r="164" ht="14.25" customHeight="1">
      <c r="A164" s="28" t="s">
        <v>182</v>
      </c>
      <c r="B164" s="28" t="s">
        <v>3422</v>
      </c>
      <c r="C164" s="28" t="s">
        <v>120</v>
      </c>
      <c r="D164" s="28" t="s">
        <v>146</v>
      </c>
      <c r="E164" s="28" t="s">
        <v>3423</v>
      </c>
      <c r="F164" s="28" t="s">
        <v>3424</v>
      </c>
      <c r="G164" s="28" t="s">
        <v>3374</v>
      </c>
      <c r="H164" s="28"/>
      <c r="I164" s="28" t="s">
        <v>45</v>
      </c>
      <c r="J164" s="39"/>
    </row>
    <row r="165" ht="14.25" customHeight="1">
      <c r="A165" s="28" t="s">
        <v>201</v>
      </c>
      <c r="B165" s="28" t="s">
        <v>3425</v>
      </c>
      <c r="C165" s="28" t="s">
        <v>124</v>
      </c>
      <c r="D165" s="28" t="s">
        <v>155</v>
      </c>
      <c r="E165" s="28" t="s">
        <v>3426</v>
      </c>
      <c r="F165" s="28" t="s">
        <v>3427</v>
      </c>
      <c r="G165" s="28" t="s">
        <v>3374</v>
      </c>
      <c r="H165" s="28"/>
      <c r="I165" s="28" t="s">
        <v>45</v>
      </c>
      <c r="J165" s="39"/>
    </row>
    <row r="166" ht="14.25" customHeight="1">
      <c r="A166" s="28" t="s">
        <v>203</v>
      </c>
      <c r="B166" s="28" t="s">
        <v>3428</v>
      </c>
      <c r="C166" s="28" t="s">
        <v>124</v>
      </c>
      <c r="D166" s="28" t="s">
        <v>146</v>
      </c>
      <c r="E166" s="28" t="s">
        <v>3429</v>
      </c>
      <c r="F166" s="28" t="s">
        <v>3430</v>
      </c>
      <c r="G166" s="28" t="s">
        <v>3374</v>
      </c>
      <c r="H166" s="28"/>
      <c r="I166" s="28" t="s">
        <v>45</v>
      </c>
      <c r="J166" s="39"/>
    </row>
    <row r="167" ht="14.25" customHeight="1">
      <c r="A167" s="28" t="s">
        <v>173</v>
      </c>
      <c r="B167" s="28" t="s">
        <v>3431</v>
      </c>
      <c r="C167" s="28" t="s">
        <v>124</v>
      </c>
      <c r="D167" s="28" t="s">
        <v>146</v>
      </c>
      <c r="E167" s="28" t="s">
        <v>3432</v>
      </c>
      <c r="F167" s="28" t="s">
        <v>3433</v>
      </c>
      <c r="G167" s="28" t="s">
        <v>3374</v>
      </c>
      <c r="H167" s="28"/>
      <c r="I167" s="28" t="s">
        <v>45</v>
      </c>
      <c r="J167" s="39"/>
    </row>
    <row r="168" ht="14.25" customHeight="1">
      <c r="A168" s="28" t="s">
        <v>207</v>
      </c>
      <c r="B168" s="28" t="s">
        <v>3434</v>
      </c>
      <c r="C168" s="28" t="s">
        <v>123</v>
      </c>
      <c r="D168" s="28" t="s">
        <v>146</v>
      </c>
      <c r="E168" s="28" t="s">
        <v>3435</v>
      </c>
      <c r="F168" s="28" t="s">
        <v>3436</v>
      </c>
      <c r="G168" s="28" t="s">
        <v>3374</v>
      </c>
      <c r="H168" s="28"/>
      <c r="I168" s="28" t="s">
        <v>45</v>
      </c>
      <c r="J168" s="39"/>
    </row>
    <row r="169" ht="14.25" customHeight="1">
      <c r="A169" s="28" t="s">
        <v>210</v>
      </c>
      <c r="B169" s="28" t="s">
        <v>3437</v>
      </c>
      <c r="C169" s="28" t="s">
        <v>123</v>
      </c>
      <c r="D169" s="28" t="s">
        <v>155</v>
      </c>
      <c r="E169" s="28" t="s">
        <v>3438</v>
      </c>
      <c r="F169" s="28" t="s">
        <v>3439</v>
      </c>
      <c r="G169" s="28" t="s">
        <v>3374</v>
      </c>
      <c r="H169" s="28"/>
      <c r="I169" s="28" t="s">
        <v>45</v>
      </c>
      <c r="J169" s="39"/>
    </row>
    <row r="170" ht="14.25" customHeight="1">
      <c r="A170" s="28" t="s">
        <v>180</v>
      </c>
      <c r="B170" s="28" t="s">
        <v>3440</v>
      </c>
      <c r="C170" s="28" t="s">
        <v>123</v>
      </c>
      <c r="D170" s="28" t="s">
        <v>146</v>
      </c>
      <c r="E170" s="28" t="s">
        <v>3441</v>
      </c>
      <c r="F170" s="28" t="s">
        <v>3442</v>
      </c>
      <c r="G170" s="28" t="s">
        <v>3374</v>
      </c>
      <c r="H170" s="28"/>
      <c r="I170" s="28" t="s">
        <v>45</v>
      </c>
      <c r="J170" s="39"/>
    </row>
    <row r="171" ht="14.25" customHeight="1">
      <c r="A171" s="28" t="s">
        <v>209</v>
      </c>
      <c r="B171" s="28" t="s">
        <v>3443</v>
      </c>
      <c r="C171" s="28" t="s">
        <v>127</v>
      </c>
      <c r="D171" s="28" t="s">
        <v>155</v>
      </c>
      <c r="E171" s="28" t="s">
        <v>3444</v>
      </c>
      <c r="F171" s="28" t="s">
        <v>3445</v>
      </c>
      <c r="G171" s="28" t="s">
        <v>3374</v>
      </c>
      <c r="H171" s="28"/>
      <c r="I171" s="28" t="s">
        <v>45</v>
      </c>
      <c r="J171" s="39"/>
    </row>
    <row r="172" ht="14.25" customHeight="1">
      <c r="A172" s="28" t="s">
        <v>199</v>
      </c>
      <c r="B172" s="28" t="s">
        <v>3446</v>
      </c>
      <c r="C172" s="28" t="s">
        <v>127</v>
      </c>
      <c r="D172" s="28" t="s">
        <v>146</v>
      </c>
      <c r="E172" s="28" t="s">
        <v>3447</v>
      </c>
      <c r="F172" s="28" t="s">
        <v>3448</v>
      </c>
      <c r="G172" s="28" t="s">
        <v>3374</v>
      </c>
      <c r="H172" s="28"/>
      <c r="I172" s="28" t="s">
        <v>45</v>
      </c>
      <c r="J172" s="39"/>
    </row>
    <row r="173" ht="14.25" customHeight="1">
      <c r="A173" s="28" t="s">
        <v>215</v>
      </c>
      <c r="B173" s="28" t="s">
        <v>3449</v>
      </c>
      <c r="C173" s="28" t="s">
        <v>127</v>
      </c>
      <c r="D173" s="28" t="s">
        <v>155</v>
      </c>
      <c r="E173" s="28" t="s">
        <v>3450</v>
      </c>
      <c r="F173" s="28" t="s">
        <v>3451</v>
      </c>
      <c r="G173" s="28" t="s">
        <v>3374</v>
      </c>
      <c r="H173" s="28"/>
      <c r="I173" s="28" t="s">
        <v>45</v>
      </c>
      <c r="J173" s="39"/>
    </row>
    <row r="174" ht="14.25" customHeight="1">
      <c r="A174" s="28" t="s">
        <v>141</v>
      </c>
      <c r="B174" s="28" t="s">
        <v>3452</v>
      </c>
      <c r="C174" s="28" t="s">
        <v>3453</v>
      </c>
      <c r="D174" s="28" t="s">
        <v>146</v>
      </c>
      <c r="E174" s="28" t="s">
        <v>3454</v>
      </c>
      <c r="F174" s="28" t="s">
        <v>3455</v>
      </c>
      <c r="G174" s="28" t="s">
        <v>3456</v>
      </c>
      <c r="H174" s="28" t="s">
        <v>3457</v>
      </c>
      <c r="I174" s="28" t="s">
        <v>50</v>
      </c>
      <c r="J174" s="39"/>
    </row>
    <row r="175" ht="14.25" customHeight="1">
      <c r="A175" s="28" t="s">
        <v>147</v>
      </c>
      <c r="B175" s="28" t="s">
        <v>3458</v>
      </c>
      <c r="C175" s="28" t="s">
        <v>3453</v>
      </c>
      <c r="D175" s="28" t="s">
        <v>155</v>
      </c>
      <c r="E175" s="28" t="s">
        <v>3459</v>
      </c>
      <c r="F175" s="28" t="s">
        <v>3460</v>
      </c>
      <c r="G175" s="28" t="s">
        <v>3456</v>
      </c>
      <c r="H175" s="28" t="s">
        <v>3461</v>
      </c>
      <c r="I175" s="28" t="s">
        <v>50</v>
      </c>
      <c r="J175" s="39"/>
    </row>
    <row r="176" ht="14.25" customHeight="1">
      <c r="A176" s="28" t="s">
        <v>153</v>
      </c>
      <c r="B176" s="28" t="s">
        <v>3462</v>
      </c>
      <c r="C176" s="28" t="s">
        <v>121</v>
      </c>
      <c r="D176" s="28" t="s">
        <v>155</v>
      </c>
      <c r="E176" s="28" t="s">
        <v>3463</v>
      </c>
      <c r="F176" s="28" t="s">
        <v>3464</v>
      </c>
      <c r="G176" s="28" t="s">
        <v>3456</v>
      </c>
      <c r="H176" s="28" t="s">
        <v>3465</v>
      </c>
      <c r="I176" s="28" t="s">
        <v>50</v>
      </c>
      <c r="J176" s="39"/>
    </row>
    <row r="177" ht="14.25" customHeight="1">
      <c r="A177" s="28" t="s">
        <v>157</v>
      </c>
      <c r="B177" s="28" t="s">
        <v>3466</v>
      </c>
      <c r="C177" s="28" t="s">
        <v>121</v>
      </c>
      <c r="D177" s="28" t="s">
        <v>146</v>
      </c>
      <c r="E177" s="28" t="s">
        <v>3467</v>
      </c>
      <c r="F177" s="28" t="s">
        <v>3468</v>
      </c>
      <c r="G177" s="28" t="s">
        <v>3456</v>
      </c>
      <c r="H177" s="28" t="s">
        <v>3469</v>
      </c>
      <c r="I177" s="28" t="s">
        <v>50</v>
      </c>
      <c r="J177" s="39"/>
    </row>
    <row r="178" ht="14.25" customHeight="1">
      <c r="A178" s="28" t="s">
        <v>160</v>
      </c>
      <c r="B178" s="28" t="s">
        <v>3470</v>
      </c>
      <c r="C178" s="28" t="s">
        <v>119</v>
      </c>
      <c r="D178" s="28" t="s">
        <v>146</v>
      </c>
      <c r="E178" s="28" t="s">
        <v>3471</v>
      </c>
      <c r="F178" s="28" t="s">
        <v>3472</v>
      </c>
      <c r="G178" s="28" t="s">
        <v>3456</v>
      </c>
      <c r="H178" s="28" t="s">
        <v>3473</v>
      </c>
      <c r="I178" s="28" t="s">
        <v>50</v>
      </c>
      <c r="J178" s="39"/>
    </row>
    <row r="179" ht="14.25" customHeight="1">
      <c r="A179" s="28" t="s">
        <v>163</v>
      </c>
      <c r="B179" s="28" t="s">
        <v>3474</v>
      </c>
      <c r="C179" s="28" t="s">
        <v>119</v>
      </c>
      <c r="D179" s="28" t="s">
        <v>155</v>
      </c>
      <c r="E179" s="28" t="s">
        <v>3475</v>
      </c>
      <c r="F179" s="28" t="s">
        <v>3476</v>
      </c>
      <c r="G179" s="28" t="s">
        <v>3456</v>
      </c>
      <c r="H179" s="28" t="s">
        <v>3477</v>
      </c>
      <c r="I179" s="28" t="s">
        <v>50</v>
      </c>
      <c r="J179" s="39"/>
    </row>
    <row r="180" ht="14.25" customHeight="1">
      <c r="A180" s="28" t="s">
        <v>165</v>
      </c>
      <c r="B180" s="28" t="s">
        <v>3478</v>
      </c>
      <c r="C180" s="28" t="s">
        <v>124</v>
      </c>
      <c r="D180" s="28" t="s">
        <v>146</v>
      </c>
      <c r="E180" s="28" t="s">
        <v>3479</v>
      </c>
      <c r="F180" s="28" t="s">
        <v>3480</v>
      </c>
      <c r="G180" s="28" t="s">
        <v>3456</v>
      </c>
      <c r="H180" s="28" t="s">
        <v>3481</v>
      </c>
      <c r="I180" s="28" t="s">
        <v>50</v>
      </c>
      <c r="J180" s="39"/>
    </row>
    <row r="181" ht="14.25" customHeight="1">
      <c r="A181" s="28" t="s">
        <v>168</v>
      </c>
      <c r="B181" s="28" t="s">
        <v>3482</v>
      </c>
      <c r="C181" s="28" t="s">
        <v>124</v>
      </c>
      <c r="D181" s="28" t="s">
        <v>155</v>
      </c>
      <c r="E181" s="28" t="s">
        <v>3483</v>
      </c>
      <c r="F181" s="28" t="s">
        <v>3484</v>
      </c>
      <c r="G181" s="28" t="s">
        <v>3456</v>
      </c>
      <c r="H181" s="28" t="s">
        <v>3485</v>
      </c>
      <c r="I181" s="28" t="s">
        <v>50</v>
      </c>
      <c r="J181" s="39"/>
    </row>
    <row r="182" ht="14.25" customHeight="1">
      <c r="A182" s="28" t="s">
        <v>150</v>
      </c>
      <c r="B182" s="28" t="s">
        <v>3486</v>
      </c>
      <c r="C182" s="28" t="s">
        <v>122</v>
      </c>
      <c r="D182" s="28" t="s">
        <v>155</v>
      </c>
      <c r="E182" s="28" t="s">
        <v>3487</v>
      </c>
      <c r="F182" s="28" t="s">
        <v>3488</v>
      </c>
      <c r="G182" s="28" t="s">
        <v>3489</v>
      </c>
      <c r="H182" s="28" t="s">
        <v>3490</v>
      </c>
      <c r="I182" s="28" t="s">
        <v>50</v>
      </c>
      <c r="J182" s="39"/>
    </row>
    <row r="183" ht="14.25" customHeight="1">
      <c r="A183" s="28" t="s">
        <v>146</v>
      </c>
      <c r="B183" s="28" t="s">
        <v>3491</v>
      </c>
      <c r="C183" s="28" t="s">
        <v>122</v>
      </c>
      <c r="D183" s="28" t="s">
        <v>146</v>
      </c>
      <c r="E183" s="28" t="s">
        <v>3492</v>
      </c>
      <c r="F183" s="28" t="s">
        <v>3493</v>
      </c>
      <c r="G183" s="28" t="s">
        <v>3489</v>
      </c>
      <c r="H183" s="28" t="s">
        <v>3494</v>
      </c>
      <c r="I183" s="28" t="s">
        <v>50</v>
      </c>
      <c r="J183" s="39"/>
    </row>
    <row r="184" ht="14.25" customHeight="1">
      <c r="A184" s="28" t="s">
        <v>155</v>
      </c>
      <c r="B184" s="28" t="s">
        <v>3495</v>
      </c>
      <c r="C184" s="28" t="s">
        <v>127</v>
      </c>
      <c r="D184" s="28" t="s">
        <v>146</v>
      </c>
      <c r="E184" s="28" t="s">
        <v>3496</v>
      </c>
      <c r="F184" s="28" t="s">
        <v>3497</v>
      </c>
      <c r="G184" s="28" t="s">
        <v>3456</v>
      </c>
      <c r="H184" s="28" t="s">
        <v>3498</v>
      </c>
      <c r="I184" s="28" t="s">
        <v>50</v>
      </c>
      <c r="J184" s="39"/>
    </row>
    <row r="185" ht="14.25" customHeight="1">
      <c r="A185" s="28" t="s">
        <v>177</v>
      </c>
      <c r="B185" s="28" t="s">
        <v>3499</v>
      </c>
      <c r="C185" s="28" t="s">
        <v>127</v>
      </c>
      <c r="D185" s="28" t="s">
        <v>155</v>
      </c>
      <c r="E185" s="28" t="s">
        <v>3500</v>
      </c>
      <c r="F185" s="28" t="s">
        <v>3501</v>
      </c>
      <c r="G185" s="28" t="s">
        <v>3502</v>
      </c>
      <c r="H185" s="28" t="s">
        <v>3503</v>
      </c>
      <c r="I185" s="28" t="s">
        <v>50</v>
      </c>
      <c r="J185" s="39"/>
    </row>
    <row r="186" ht="14.25" customHeight="1">
      <c r="A186" s="28" t="s">
        <v>149</v>
      </c>
      <c r="B186" s="28" t="s">
        <v>3504</v>
      </c>
      <c r="C186" s="28" t="s">
        <v>3505</v>
      </c>
      <c r="D186" s="28" t="s">
        <v>155</v>
      </c>
      <c r="E186" s="28" t="s">
        <v>3506</v>
      </c>
      <c r="F186" s="28" t="s">
        <v>3507</v>
      </c>
      <c r="G186" s="28" t="s">
        <v>3456</v>
      </c>
      <c r="H186" s="28" t="s">
        <v>3508</v>
      </c>
      <c r="I186" s="28" t="s">
        <v>50</v>
      </c>
      <c r="J186" s="39"/>
    </row>
    <row r="187" ht="14.25" customHeight="1">
      <c r="A187" s="28" t="s">
        <v>192</v>
      </c>
      <c r="B187" s="28" t="s">
        <v>3509</v>
      </c>
      <c r="C187" s="28" t="s">
        <v>3505</v>
      </c>
      <c r="D187" s="28" t="s">
        <v>146</v>
      </c>
      <c r="E187" s="28" t="s">
        <v>3510</v>
      </c>
      <c r="F187" s="28" t="s">
        <v>3511</v>
      </c>
      <c r="G187" s="28" t="s">
        <v>3456</v>
      </c>
      <c r="H187" s="28" t="s">
        <v>3512</v>
      </c>
      <c r="I187" s="28" t="s">
        <v>50</v>
      </c>
      <c r="J187" s="39"/>
    </row>
    <row r="188" ht="14.25" customHeight="1">
      <c r="A188" s="28" t="s">
        <v>143</v>
      </c>
      <c r="B188" s="28" t="s">
        <v>3513</v>
      </c>
      <c r="C188" s="28" t="s">
        <v>125</v>
      </c>
      <c r="D188" s="28" t="s">
        <v>155</v>
      </c>
      <c r="E188" s="28" t="s">
        <v>3514</v>
      </c>
      <c r="F188" s="28" t="s">
        <v>3515</v>
      </c>
      <c r="G188" s="28" t="s">
        <v>3456</v>
      </c>
      <c r="H188" s="28" t="s">
        <v>3516</v>
      </c>
      <c r="I188" s="28" t="s">
        <v>50</v>
      </c>
      <c r="J188" s="39"/>
    </row>
    <row r="189" ht="14.25" customHeight="1">
      <c r="A189" s="28" t="s">
        <v>159</v>
      </c>
      <c r="B189" s="28" t="s">
        <v>3517</v>
      </c>
      <c r="C189" s="28" t="s">
        <v>125</v>
      </c>
      <c r="D189" s="28" t="s">
        <v>146</v>
      </c>
      <c r="E189" s="28" t="s">
        <v>3518</v>
      </c>
      <c r="F189" s="28" t="s">
        <v>3519</v>
      </c>
      <c r="G189" s="28" t="s">
        <v>3456</v>
      </c>
      <c r="H189" s="28" t="s">
        <v>3520</v>
      </c>
      <c r="I189" s="28" t="s">
        <v>50</v>
      </c>
      <c r="J189" s="39"/>
    </row>
    <row r="190" ht="14.25" customHeight="1">
      <c r="A190" s="28" t="s">
        <v>196</v>
      </c>
      <c r="B190" s="28" t="s">
        <v>3521</v>
      </c>
      <c r="C190" s="28" t="s">
        <v>120</v>
      </c>
      <c r="D190" s="28" t="s">
        <v>146</v>
      </c>
      <c r="E190" s="28" t="s">
        <v>3522</v>
      </c>
      <c r="F190" s="28" t="s">
        <v>3523</v>
      </c>
      <c r="G190" s="28" t="s">
        <v>3456</v>
      </c>
      <c r="H190" s="28" t="s">
        <v>3524</v>
      </c>
      <c r="I190" s="28" t="s">
        <v>50</v>
      </c>
      <c r="J190" s="39"/>
    </row>
    <row r="191" ht="14.25" customHeight="1">
      <c r="A191" s="28" t="s">
        <v>182</v>
      </c>
      <c r="B191" s="28" t="s">
        <v>3525</v>
      </c>
      <c r="C191" s="28" t="s">
        <v>120</v>
      </c>
      <c r="D191" s="28" t="s">
        <v>155</v>
      </c>
      <c r="E191" s="28" t="s">
        <v>3526</v>
      </c>
      <c r="F191" s="28" t="s">
        <v>3527</v>
      </c>
      <c r="G191" s="28" t="s">
        <v>3456</v>
      </c>
      <c r="H191" s="28" t="s">
        <v>3528</v>
      </c>
      <c r="I191" s="28" t="s">
        <v>50</v>
      </c>
      <c r="J191" s="39"/>
    </row>
    <row r="192" ht="14.25" customHeight="1">
      <c r="A192" s="28" t="s">
        <v>141</v>
      </c>
      <c r="B192" s="28" t="s">
        <v>3529</v>
      </c>
      <c r="C192" s="28" t="s">
        <v>119</v>
      </c>
      <c r="D192" s="28" t="s">
        <v>146</v>
      </c>
      <c r="E192" s="28" t="s">
        <v>3530</v>
      </c>
      <c r="F192" s="28" t="s">
        <v>3531</v>
      </c>
      <c r="G192" s="28" t="s">
        <v>3532</v>
      </c>
      <c r="H192" s="28" t="s">
        <v>3533</v>
      </c>
      <c r="I192" s="28" t="s">
        <v>40</v>
      </c>
      <c r="J192" s="39"/>
    </row>
    <row r="193" ht="14.25" customHeight="1">
      <c r="A193" s="28" t="s">
        <v>147</v>
      </c>
      <c r="B193" s="28" t="s">
        <v>3534</v>
      </c>
      <c r="C193" s="28" t="s">
        <v>121</v>
      </c>
      <c r="D193" s="28" t="s">
        <v>146</v>
      </c>
      <c r="E193" s="28" t="s">
        <v>3535</v>
      </c>
      <c r="F193" s="28" t="s">
        <v>3536</v>
      </c>
      <c r="G193" s="28" t="s">
        <v>3532</v>
      </c>
      <c r="H193" s="28" t="s">
        <v>3537</v>
      </c>
      <c r="I193" s="28" t="s">
        <v>40</v>
      </c>
      <c r="J193" s="39"/>
    </row>
    <row r="194" ht="14.25" customHeight="1">
      <c r="A194" s="28" t="s">
        <v>153</v>
      </c>
      <c r="B194" s="28" t="s">
        <v>3538</v>
      </c>
      <c r="C194" s="28" t="s">
        <v>126</v>
      </c>
      <c r="D194" s="28" t="s">
        <v>146</v>
      </c>
      <c r="E194" s="28" t="s">
        <v>3539</v>
      </c>
      <c r="F194" s="28" t="s">
        <v>3540</v>
      </c>
      <c r="G194" s="28" t="s">
        <v>3541</v>
      </c>
      <c r="H194" s="28" t="s">
        <v>3542</v>
      </c>
      <c r="I194" s="28" t="s">
        <v>40</v>
      </c>
      <c r="J194" s="39"/>
    </row>
    <row r="195" ht="14.25" customHeight="1">
      <c r="A195" s="28" t="s">
        <v>157</v>
      </c>
      <c r="B195" s="28" t="s">
        <v>3543</v>
      </c>
      <c r="C195" s="28" t="s">
        <v>122</v>
      </c>
      <c r="D195" s="28" t="s">
        <v>146</v>
      </c>
      <c r="E195" s="28" t="s">
        <v>3544</v>
      </c>
      <c r="F195" s="28" t="s">
        <v>3545</v>
      </c>
      <c r="G195" s="28" t="s">
        <v>3532</v>
      </c>
      <c r="H195" s="28" t="s">
        <v>3546</v>
      </c>
      <c r="I195" s="28" t="s">
        <v>40</v>
      </c>
      <c r="J195" s="39"/>
    </row>
    <row r="196" ht="14.25" customHeight="1">
      <c r="A196" s="28" t="s">
        <v>160</v>
      </c>
      <c r="B196" s="28" t="s">
        <v>3547</v>
      </c>
      <c r="C196" s="28" t="s">
        <v>125</v>
      </c>
      <c r="D196" s="28" t="s">
        <v>146</v>
      </c>
      <c r="E196" s="28" t="s">
        <v>3548</v>
      </c>
      <c r="F196" s="28" t="s">
        <v>3549</v>
      </c>
      <c r="G196" s="28" t="s">
        <v>3532</v>
      </c>
      <c r="H196" s="28" t="s">
        <v>3550</v>
      </c>
      <c r="I196" s="28" t="s">
        <v>40</v>
      </c>
      <c r="J196" s="39"/>
    </row>
    <row r="197" ht="14.25" customHeight="1">
      <c r="A197" s="28" t="s">
        <v>163</v>
      </c>
      <c r="B197" s="28" t="s">
        <v>3551</v>
      </c>
      <c r="C197" s="28" t="s">
        <v>120</v>
      </c>
      <c r="D197" s="28" t="s">
        <v>146</v>
      </c>
      <c r="E197" s="28" t="s">
        <v>3552</v>
      </c>
      <c r="F197" s="28" t="s">
        <v>3553</v>
      </c>
      <c r="G197" s="28" t="s">
        <v>3532</v>
      </c>
      <c r="H197" s="28" t="s">
        <v>3554</v>
      </c>
      <c r="I197" s="28" t="s">
        <v>40</v>
      </c>
      <c r="J197" s="39"/>
    </row>
    <row r="198" ht="14.25" customHeight="1">
      <c r="A198" s="28" t="s">
        <v>165</v>
      </c>
      <c r="B198" s="28" t="s">
        <v>3555</v>
      </c>
      <c r="C198" s="28" t="s">
        <v>127</v>
      </c>
      <c r="D198" s="28" t="s">
        <v>146</v>
      </c>
      <c r="E198" s="28" t="s">
        <v>3556</v>
      </c>
      <c r="F198" s="28" t="s">
        <v>3557</v>
      </c>
      <c r="G198" s="28" t="s">
        <v>3532</v>
      </c>
      <c r="H198" s="28" t="s">
        <v>3558</v>
      </c>
      <c r="I198" s="28" t="s">
        <v>40</v>
      </c>
      <c r="J198" s="39"/>
    </row>
    <row r="199" ht="14.25" customHeight="1">
      <c r="A199" s="28" t="s">
        <v>168</v>
      </c>
      <c r="B199" s="28" t="s">
        <v>3559</v>
      </c>
      <c r="C199" s="28" t="s">
        <v>124</v>
      </c>
      <c r="D199" s="28" t="s">
        <v>146</v>
      </c>
      <c r="E199" s="28" t="s">
        <v>3560</v>
      </c>
      <c r="F199" s="28" t="s">
        <v>3561</v>
      </c>
      <c r="G199" s="28" t="s">
        <v>3532</v>
      </c>
      <c r="H199" s="28" t="s">
        <v>3562</v>
      </c>
      <c r="I199" s="28" t="s">
        <v>40</v>
      </c>
      <c r="J199" s="39"/>
    </row>
    <row r="200" ht="14.25" customHeight="1">
      <c r="A200" s="28" t="s">
        <v>150</v>
      </c>
      <c r="B200" s="28" t="s">
        <v>3563</v>
      </c>
      <c r="C200" s="28" t="s">
        <v>123</v>
      </c>
      <c r="D200" s="28" t="s">
        <v>146</v>
      </c>
      <c r="E200" s="28" t="s">
        <v>3564</v>
      </c>
      <c r="F200" s="28" t="s">
        <v>3565</v>
      </c>
      <c r="G200" s="28" t="s">
        <v>3566</v>
      </c>
      <c r="H200" s="28" t="s">
        <v>3567</v>
      </c>
      <c r="I200" s="28" t="s">
        <v>40</v>
      </c>
      <c r="J200" s="39"/>
    </row>
    <row r="201" ht="14.25" customHeight="1">
      <c r="A201" s="28" t="s">
        <v>141</v>
      </c>
      <c r="B201" s="28" t="s">
        <v>3568</v>
      </c>
      <c r="C201" s="28" t="s">
        <v>119</v>
      </c>
      <c r="D201" s="28" t="s">
        <v>146</v>
      </c>
      <c r="E201" s="28" t="s">
        <v>3569</v>
      </c>
      <c r="F201" s="28" t="s">
        <v>3570</v>
      </c>
      <c r="G201" s="28" t="s">
        <v>3571</v>
      </c>
      <c r="H201" s="28"/>
      <c r="I201" s="28" t="s">
        <v>36</v>
      </c>
      <c r="J201" s="39"/>
    </row>
    <row r="202" ht="14.25" customHeight="1">
      <c r="A202" s="28" t="s">
        <v>147</v>
      </c>
      <c r="B202" s="28" t="s">
        <v>3572</v>
      </c>
      <c r="C202" s="28" t="s">
        <v>121</v>
      </c>
      <c r="D202" s="28" t="s">
        <v>146</v>
      </c>
      <c r="E202" s="28" t="s">
        <v>3573</v>
      </c>
      <c r="F202" s="28" t="s">
        <v>3574</v>
      </c>
      <c r="G202" s="28" t="s">
        <v>3571</v>
      </c>
      <c r="H202" s="28" t="s">
        <v>3575</v>
      </c>
      <c r="I202" s="28" t="s">
        <v>36</v>
      </c>
      <c r="J202" s="39"/>
    </row>
    <row r="203" ht="14.25" customHeight="1">
      <c r="A203" s="28" t="s">
        <v>153</v>
      </c>
      <c r="B203" s="28" t="s">
        <v>3576</v>
      </c>
      <c r="C203" s="28" t="s">
        <v>126</v>
      </c>
      <c r="D203" s="28" t="s">
        <v>146</v>
      </c>
      <c r="E203" s="28" t="s">
        <v>3577</v>
      </c>
      <c r="F203" s="28" t="s">
        <v>3578</v>
      </c>
      <c r="G203" s="28" t="s">
        <v>3571</v>
      </c>
      <c r="H203" s="28" t="s">
        <v>3579</v>
      </c>
      <c r="I203" s="28" t="s">
        <v>36</v>
      </c>
      <c r="J203" s="39"/>
    </row>
    <row r="204" ht="14.25" customHeight="1">
      <c r="A204" s="28" t="s">
        <v>157</v>
      </c>
      <c r="B204" s="28" t="s">
        <v>3580</v>
      </c>
      <c r="C204" s="28" t="s">
        <v>122</v>
      </c>
      <c r="D204" s="28" t="s">
        <v>146</v>
      </c>
      <c r="E204" s="28" t="s">
        <v>3581</v>
      </c>
      <c r="F204" s="28" t="s">
        <v>3582</v>
      </c>
      <c r="G204" s="28" t="s">
        <v>3571</v>
      </c>
      <c r="H204" s="28" t="s">
        <v>3583</v>
      </c>
      <c r="I204" s="28" t="s">
        <v>36</v>
      </c>
      <c r="J204" s="39"/>
    </row>
    <row r="205" ht="14.25" customHeight="1">
      <c r="A205" s="28" t="s">
        <v>160</v>
      </c>
      <c r="B205" s="28" t="s">
        <v>3584</v>
      </c>
      <c r="C205" s="28" t="s">
        <v>125</v>
      </c>
      <c r="D205" s="28" t="s">
        <v>146</v>
      </c>
      <c r="E205" s="28" t="s">
        <v>3585</v>
      </c>
      <c r="F205" s="28" t="s">
        <v>3586</v>
      </c>
      <c r="G205" s="28" t="s">
        <v>3571</v>
      </c>
      <c r="H205" s="28" t="s">
        <v>3587</v>
      </c>
      <c r="I205" s="28" t="s">
        <v>36</v>
      </c>
      <c r="J205" s="39"/>
    </row>
    <row r="206" ht="14.25" customHeight="1">
      <c r="A206" s="28" t="s">
        <v>163</v>
      </c>
      <c r="B206" s="28" t="s">
        <v>3588</v>
      </c>
      <c r="C206" s="28" t="s">
        <v>120</v>
      </c>
      <c r="D206" s="28" t="s">
        <v>155</v>
      </c>
      <c r="E206" s="28" t="s">
        <v>3589</v>
      </c>
      <c r="F206" s="28" t="s">
        <v>3590</v>
      </c>
      <c r="G206" s="28" t="s">
        <v>3571</v>
      </c>
      <c r="H206" s="28" t="s">
        <v>3591</v>
      </c>
      <c r="I206" s="28" t="s">
        <v>36</v>
      </c>
      <c r="J206" s="39"/>
    </row>
    <row r="207" ht="14.25" customHeight="1">
      <c r="A207" s="28" t="s">
        <v>165</v>
      </c>
      <c r="B207" s="28" t="s">
        <v>3592</v>
      </c>
      <c r="C207" s="28" t="s">
        <v>124</v>
      </c>
      <c r="D207" s="28" t="s">
        <v>146</v>
      </c>
      <c r="E207" s="28" t="s">
        <v>3593</v>
      </c>
      <c r="F207" s="28" t="s">
        <v>3594</v>
      </c>
      <c r="G207" s="28" t="s">
        <v>3571</v>
      </c>
      <c r="H207" s="28" t="s">
        <v>3595</v>
      </c>
      <c r="I207" s="28" t="s">
        <v>36</v>
      </c>
      <c r="J207" s="39"/>
    </row>
    <row r="208" ht="14.25" customHeight="1">
      <c r="A208" s="28" t="s">
        <v>168</v>
      </c>
      <c r="B208" s="28" t="s">
        <v>3596</v>
      </c>
      <c r="C208" s="28" t="s">
        <v>127</v>
      </c>
      <c r="D208" s="28" t="s">
        <v>146</v>
      </c>
      <c r="E208" s="28" t="s">
        <v>3597</v>
      </c>
      <c r="F208" s="28" t="s">
        <v>3598</v>
      </c>
      <c r="G208" s="28" t="s">
        <v>3599</v>
      </c>
      <c r="H208" s="28" t="s">
        <v>3600</v>
      </c>
      <c r="I208" s="28" t="s">
        <v>36</v>
      </c>
      <c r="J208" s="39"/>
    </row>
    <row r="209" ht="14.25" customHeight="1">
      <c r="A209" s="28" t="s">
        <v>141</v>
      </c>
      <c r="B209" s="28" t="s">
        <v>3601</v>
      </c>
      <c r="C209" s="28" t="s">
        <v>119</v>
      </c>
      <c r="D209" s="28" t="s">
        <v>146</v>
      </c>
      <c r="E209" s="28" t="s">
        <v>3602</v>
      </c>
      <c r="F209" s="28" t="s">
        <v>3603</v>
      </c>
      <c r="G209" s="28" t="s">
        <v>3604</v>
      </c>
      <c r="H209" s="28"/>
      <c r="I209" s="28" t="s">
        <v>38</v>
      </c>
      <c r="J209" s="39"/>
    </row>
    <row r="210" ht="14.25" customHeight="1">
      <c r="A210" s="28" t="s">
        <v>147</v>
      </c>
      <c r="B210" s="28" t="s">
        <v>3605</v>
      </c>
      <c r="C210" s="28" t="s">
        <v>121</v>
      </c>
      <c r="D210" s="28" t="s">
        <v>155</v>
      </c>
      <c r="E210" s="28" t="s">
        <v>3606</v>
      </c>
      <c r="F210" s="28" t="s">
        <v>3607</v>
      </c>
      <c r="G210" s="28" t="s">
        <v>3608</v>
      </c>
      <c r="H210" s="28" t="s">
        <v>3609</v>
      </c>
      <c r="I210" s="28" t="s">
        <v>38</v>
      </c>
      <c r="J210" s="39"/>
    </row>
    <row r="211" ht="14.25" customHeight="1">
      <c r="A211" s="28" t="s">
        <v>153</v>
      </c>
      <c r="B211" s="28" t="s">
        <v>3610</v>
      </c>
      <c r="C211" s="28" t="s">
        <v>126</v>
      </c>
      <c r="D211" s="28" t="s">
        <v>155</v>
      </c>
      <c r="E211" s="28" t="s">
        <v>3611</v>
      </c>
      <c r="F211" s="28" t="s">
        <v>3612</v>
      </c>
      <c r="G211" s="28" t="s">
        <v>3608</v>
      </c>
      <c r="H211" s="28" t="s">
        <v>3613</v>
      </c>
      <c r="I211" s="28" t="s">
        <v>38</v>
      </c>
      <c r="J211" s="39"/>
    </row>
    <row r="212" ht="14.25" customHeight="1">
      <c r="A212" s="28" t="s">
        <v>157</v>
      </c>
      <c r="B212" s="28" t="s">
        <v>3614</v>
      </c>
      <c r="C212" s="28" t="s">
        <v>122</v>
      </c>
      <c r="D212" s="28" t="s">
        <v>146</v>
      </c>
      <c r="E212" s="28" t="s">
        <v>3615</v>
      </c>
      <c r="F212" s="28" t="s">
        <v>3616</v>
      </c>
      <c r="G212" s="28" t="s">
        <v>3608</v>
      </c>
      <c r="H212" s="28" t="s">
        <v>3617</v>
      </c>
      <c r="I212" s="28" t="s">
        <v>38</v>
      </c>
      <c r="J212" s="39"/>
    </row>
    <row r="213" ht="14.25" customHeight="1">
      <c r="A213" s="28" t="s">
        <v>160</v>
      </c>
      <c r="B213" s="28" t="s">
        <v>3618</v>
      </c>
      <c r="C213" s="28" t="s">
        <v>125</v>
      </c>
      <c r="D213" s="28" t="s">
        <v>146</v>
      </c>
      <c r="E213" s="28" t="s">
        <v>3619</v>
      </c>
      <c r="F213" s="28" t="s">
        <v>3620</v>
      </c>
      <c r="G213" s="28" t="s">
        <v>3608</v>
      </c>
      <c r="H213" s="28" t="s">
        <v>3621</v>
      </c>
      <c r="I213" s="28" t="s">
        <v>38</v>
      </c>
      <c r="J213" s="39"/>
    </row>
    <row r="214" ht="14.25" customHeight="1">
      <c r="A214" s="28" t="s">
        <v>163</v>
      </c>
      <c r="B214" s="28" t="s">
        <v>3622</v>
      </c>
      <c r="C214" s="28" t="s">
        <v>120</v>
      </c>
      <c r="D214" s="28" t="s">
        <v>155</v>
      </c>
      <c r="E214" s="28" t="s">
        <v>3623</v>
      </c>
      <c r="F214" s="28" t="s">
        <v>3624</v>
      </c>
      <c r="G214" s="28" t="s">
        <v>3608</v>
      </c>
      <c r="H214" s="28" t="s">
        <v>3625</v>
      </c>
      <c r="I214" s="28" t="s">
        <v>38</v>
      </c>
      <c r="J214" s="39"/>
    </row>
    <row r="215" ht="14.25" customHeight="1">
      <c r="A215" s="28" t="s">
        <v>165</v>
      </c>
      <c r="B215" s="28" t="s">
        <v>3626</v>
      </c>
      <c r="C215" s="28" t="s">
        <v>124</v>
      </c>
      <c r="D215" s="28" t="s">
        <v>146</v>
      </c>
      <c r="E215" s="28" t="s">
        <v>3627</v>
      </c>
      <c r="F215" s="28" t="s">
        <v>3628</v>
      </c>
      <c r="G215" s="28" t="s">
        <v>3608</v>
      </c>
      <c r="H215" s="28" t="s">
        <v>3629</v>
      </c>
      <c r="I215" s="28" t="s">
        <v>38</v>
      </c>
      <c r="J215" s="39"/>
    </row>
    <row r="216" ht="14.25" customHeight="1">
      <c r="A216" s="28" t="s">
        <v>168</v>
      </c>
      <c r="B216" s="28" t="s">
        <v>3630</v>
      </c>
      <c r="C216" s="28" t="s">
        <v>123</v>
      </c>
      <c r="D216" s="28" t="s">
        <v>146</v>
      </c>
      <c r="E216" s="28" t="s">
        <v>3631</v>
      </c>
      <c r="F216" s="28" t="s">
        <v>3632</v>
      </c>
      <c r="G216" s="28" t="s">
        <v>3608</v>
      </c>
      <c r="H216" s="28" t="s">
        <v>3633</v>
      </c>
      <c r="I216" s="28" t="s">
        <v>38</v>
      </c>
      <c r="J216" s="39"/>
    </row>
    <row r="217" ht="14.25" customHeight="1">
      <c r="A217" s="28" t="s">
        <v>150</v>
      </c>
      <c r="B217" s="28" t="s">
        <v>3634</v>
      </c>
      <c r="C217" s="28" t="s">
        <v>127</v>
      </c>
      <c r="D217" s="28" t="s">
        <v>155</v>
      </c>
      <c r="E217" s="28" t="s">
        <v>3635</v>
      </c>
      <c r="F217" s="28" t="s">
        <v>3636</v>
      </c>
      <c r="G217" s="28" t="s">
        <v>3608</v>
      </c>
      <c r="H217" s="28" t="s">
        <v>3637</v>
      </c>
      <c r="I217" s="28" t="s">
        <v>38</v>
      </c>
      <c r="J217" s="39"/>
    </row>
    <row r="218" ht="14.25" customHeight="1">
      <c r="A218" s="28" t="s">
        <v>141</v>
      </c>
      <c r="B218" s="28" t="s">
        <v>3638</v>
      </c>
      <c r="C218" s="28" t="s">
        <v>123</v>
      </c>
      <c r="D218" s="28" t="s">
        <v>146</v>
      </c>
      <c r="E218" s="28" t="s">
        <v>3639</v>
      </c>
      <c r="F218" s="28" t="s">
        <v>3640</v>
      </c>
      <c r="G218" s="28" t="s">
        <v>3641</v>
      </c>
      <c r="H218" s="28" t="s">
        <v>3642</v>
      </c>
      <c r="I218" s="28" t="s">
        <v>52</v>
      </c>
      <c r="J218" s="39"/>
    </row>
    <row r="219" ht="14.25" customHeight="1">
      <c r="A219" s="28" t="s">
        <v>147</v>
      </c>
      <c r="B219" s="28" t="s">
        <v>3643</v>
      </c>
      <c r="C219" s="28" t="s">
        <v>124</v>
      </c>
      <c r="D219" s="28" t="s">
        <v>155</v>
      </c>
      <c r="E219" s="28" t="s">
        <v>3644</v>
      </c>
      <c r="F219" s="28" t="s">
        <v>3645</v>
      </c>
      <c r="G219" s="28" t="s">
        <v>3641</v>
      </c>
      <c r="H219" s="28" t="s">
        <v>3646</v>
      </c>
      <c r="I219" s="28" t="s">
        <v>52</v>
      </c>
      <c r="J219" s="39"/>
    </row>
    <row r="220" ht="14.25" customHeight="1">
      <c r="A220" s="28" t="s">
        <v>153</v>
      </c>
      <c r="B220" s="28" t="s">
        <v>3647</v>
      </c>
      <c r="C220" s="28" t="s">
        <v>122</v>
      </c>
      <c r="D220" s="28" t="s">
        <v>155</v>
      </c>
      <c r="E220" s="28" t="s">
        <v>3648</v>
      </c>
      <c r="F220" s="28" t="s">
        <v>3649</v>
      </c>
      <c r="G220" s="28" t="s">
        <v>3641</v>
      </c>
      <c r="H220" s="28" t="s">
        <v>3650</v>
      </c>
      <c r="I220" s="28" t="s">
        <v>52</v>
      </c>
      <c r="J220" s="39"/>
    </row>
    <row r="221" ht="14.25" customHeight="1">
      <c r="A221" s="28" t="s">
        <v>157</v>
      </c>
      <c r="B221" s="28" t="s">
        <v>3651</v>
      </c>
      <c r="C221" s="28" t="s">
        <v>122</v>
      </c>
      <c r="D221" s="28" t="s">
        <v>146</v>
      </c>
      <c r="E221" s="28" t="s">
        <v>3652</v>
      </c>
      <c r="F221" s="28" t="s">
        <v>3653</v>
      </c>
      <c r="G221" s="28" t="s">
        <v>3641</v>
      </c>
      <c r="H221" s="28" t="s">
        <v>3654</v>
      </c>
      <c r="I221" s="28" t="s">
        <v>52</v>
      </c>
      <c r="J221" s="39"/>
    </row>
    <row r="222" ht="14.25" customHeight="1">
      <c r="A222" s="28" t="s">
        <v>160</v>
      </c>
      <c r="B222" s="28" t="s">
        <v>3655</v>
      </c>
      <c r="C222" s="28" t="s">
        <v>119</v>
      </c>
      <c r="D222" s="28" t="s">
        <v>155</v>
      </c>
      <c r="E222" s="28" t="s">
        <v>3656</v>
      </c>
      <c r="F222" s="28" t="s">
        <v>3657</v>
      </c>
      <c r="G222" s="28" t="s">
        <v>3641</v>
      </c>
      <c r="H222" s="28" t="s">
        <v>3658</v>
      </c>
      <c r="I222" s="28" t="s">
        <v>52</v>
      </c>
      <c r="J222" s="39"/>
    </row>
    <row r="223" ht="14.25" customHeight="1">
      <c r="A223" s="28" t="s">
        <v>163</v>
      </c>
      <c r="B223" s="28" t="s">
        <v>3659</v>
      </c>
      <c r="C223" s="28" t="s">
        <v>119</v>
      </c>
      <c r="D223" s="28" t="s">
        <v>146</v>
      </c>
      <c r="E223" s="28" t="s">
        <v>3660</v>
      </c>
      <c r="F223" s="28" t="s">
        <v>3661</v>
      </c>
      <c r="G223" s="28" t="s">
        <v>3641</v>
      </c>
      <c r="H223" s="28" t="s">
        <v>3662</v>
      </c>
      <c r="I223" s="28" t="s">
        <v>52</v>
      </c>
      <c r="J223" s="39"/>
    </row>
    <row r="224" ht="14.25" customHeight="1">
      <c r="A224" s="28" t="s">
        <v>165</v>
      </c>
      <c r="B224" s="28" t="s">
        <v>3663</v>
      </c>
      <c r="C224" s="28" t="s">
        <v>121</v>
      </c>
      <c r="D224" s="28" t="s">
        <v>155</v>
      </c>
      <c r="E224" s="28" t="s">
        <v>3664</v>
      </c>
      <c r="F224" s="28" t="s">
        <v>3665</v>
      </c>
      <c r="G224" s="28" t="s">
        <v>3641</v>
      </c>
      <c r="H224" s="28" t="s">
        <v>3666</v>
      </c>
      <c r="I224" s="28" t="s">
        <v>52</v>
      </c>
      <c r="J224" s="39"/>
    </row>
    <row r="225" ht="14.25" customHeight="1">
      <c r="A225" s="28" t="s">
        <v>168</v>
      </c>
      <c r="B225" s="28" t="s">
        <v>3667</v>
      </c>
      <c r="C225" s="28" t="s">
        <v>121</v>
      </c>
      <c r="D225" s="28" t="s">
        <v>146</v>
      </c>
      <c r="E225" s="28" t="s">
        <v>3668</v>
      </c>
      <c r="F225" s="28" t="s">
        <v>3669</v>
      </c>
      <c r="G225" s="28" t="s">
        <v>3641</v>
      </c>
      <c r="H225" s="28" t="s">
        <v>3670</v>
      </c>
      <c r="I225" s="28" t="s">
        <v>52</v>
      </c>
      <c r="J225" s="39"/>
    </row>
    <row r="226" ht="14.25" customHeight="1">
      <c r="A226" s="28" t="s">
        <v>150</v>
      </c>
      <c r="B226" s="28" t="s">
        <v>3671</v>
      </c>
      <c r="C226" s="28" t="s">
        <v>126</v>
      </c>
      <c r="D226" s="28" t="s">
        <v>155</v>
      </c>
      <c r="E226" s="28" t="s">
        <v>3672</v>
      </c>
      <c r="F226" s="28" t="s">
        <v>3673</v>
      </c>
      <c r="G226" s="28" t="s">
        <v>3641</v>
      </c>
      <c r="H226" s="28" t="s">
        <v>3674</v>
      </c>
      <c r="I226" s="28" t="s">
        <v>52</v>
      </c>
      <c r="J226" s="39"/>
    </row>
    <row r="227" ht="14.25" customHeight="1">
      <c r="A227" s="28" t="s">
        <v>146</v>
      </c>
      <c r="B227" s="28" t="s">
        <v>3675</v>
      </c>
      <c r="C227" s="28" t="s">
        <v>127</v>
      </c>
      <c r="D227" s="28" t="s">
        <v>155</v>
      </c>
      <c r="E227" s="28" t="s">
        <v>3676</v>
      </c>
      <c r="F227" s="28" t="s">
        <v>3677</v>
      </c>
      <c r="G227" s="28" t="s">
        <v>3641</v>
      </c>
      <c r="H227" s="28" t="s">
        <v>3678</v>
      </c>
      <c r="I227" s="28" t="s">
        <v>52</v>
      </c>
      <c r="J227" s="39"/>
    </row>
    <row r="228" ht="14.25" customHeight="1">
      <c r="A228" s="28" t="s">
        <v>155</v>
      </c>
      <c r="B228" s="28" t="s">
        <v>3679</v>
      </c>
      <c r="C228" s="28" t="s">
        <v>120</v>
      </c>
      <c r="D228" s="28" t="s">
        <v>146</v>
      </c>
      <c r="E228" s="28" t="s">
        <v>3680</v>
      </c>
      <c r="F228" s="28" t="s">
        <v>3681</v>
      </c>
      <c r="G228" s="28" t="s">
        <v>3682</v>
      </c>
      <c r="H228" s="28" t="s">
        <v>3683</v>
      </c>
      <c r="I228" s="28" t="s">
        <v>52</v>
      </c>
      <c r="J228" s="39"/>
    </row>
    <row r="229" ht="15.0" customHeight="1">
      <c r="A229" s="28" t="s">
        <v>177</v>
      </c>
      <c r="B229" s="28" t="s">
        <v>3684</v>
      </c>
      <c r="C229" s="28" t="s">
        <v>120</v>
      </c>
      <c r="D229" s="28" t="s">
        <v>155</v>
      </c>
      <c r="E229" s="28" t="s">
        <v>3685</v>
      </c>
      <c r="F229" s="28" t="s">
        <v>3686</v>
      </c>
      <c r="G229" s="28" t="s">
        <v>3682</v>
      </c>
      <c r="H229" s="28" t="s">
        <v>3654</v>
      </c>
      <c r="I229" s="28" t="s">
        <v>52</v>
      </c>
      <c r="J229" s="4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8" t="s">
        <v>141</v>
      </c>
      <c r="B230" s="28" t="s">
        <v>3687</v>
      </c>
      <c r="C230" s="28" t="s">
        <v>119</v>
      </c>
      <c r="D230" s="28" t="s">
        <v>155</v>
      </c>
      <c r="E230" s="28" t="s">
        <v>3688</v>
      </c>
      <c r="F230" s="28"/>
      <c r="G230" s="28"/>
      <c r="H230" s="28"/>
      <c r="I230" s="28" t="s">
        <v>77</v>
      </c>
      <c r="J230" s="39"/>
    </row>
    <row r="231" ht="14.25" customHeight="1">
      <c r="A231" s="28" t="s">
        <v>147</v>
      </c>
      <c r="B231" s="28" t="s">
        <v>3689</v>
      </c>
      <c r="C231" s="28" t="s">
        <v>127</v>
      </c>
      <c r="D231" s="28" t="s">
        <v>155</v>
      </c>
      <c r="E231" s="28" t="s">
        <v>3690</v>
      </c>
      <c r="F231" s="28"/>
      <c r="G231" s="28"/>
      <c r="H231" s="28"/>
      <c r="I231" s="28" t="s">
        <v>77</v>
      </c>
      <c r="J231" s="39"/>
    </row>
    <row r="232" ht="14.25" customHeight="1">
      <c r="A232" s="28" t="s">
        <v>153</v>
      </c>
      <c r="B232" s="28" t="s">
        <v>3691</v>
      </c>
      <c r="C232" s="28" t="s">
        <v>123</v>
      </c>
      <c r="D232" s="28" t="s">
        <v>155</v>
      </c>
      <c r="E232" s="28" t="s">
        <v>3692</v>
      </c>
      <c r="F232" s="28"/>
      <c r="G232" s="28"/>
      <c r="H232" s="28"/>
      <c r="I232" s="28" t="s">
        <v>77</v>
      </c>
      <c r="J232" s="39"/>
    </row>
    <row r="233" ht="14.25" customHeight="1">
      <c r="A233" s="28" t="s">
        <v>157</v>
      </c>
      <c r="B233" s="28" t="s">
        <v>3693</v>
      </c>
      <c r="C233" s="28" t="s">
        <v>122</v>
      </c>
      <c r="D233" s="28" t="s">
        <v>155</v>
      </c>
      <c r="E233" s="28" t="s">
        <v>3694</v>
      </c>
      <c r="F233" s="28"/>
      <c r="G233" s="28"/>
      <c r="H233" s="28"/>
      <c r="I233" s="28" t="s">
        <v>77</v>
      </c>
      <c r="J233" s="39"/>
    </row>
    <row r="234" ht="14.25" customHeight="1">
      <c r="A234" s="28" t="s">
        <v>160</v>
      </c>
      <c r="B234" s="28" t="s">
        <v>3695</v>
      </c>
      <c r="C234" s="28" t="s">
        <v>121</v>
      </c>
      <c r="D234" s="28" t="s">
        <v>155</v>
      </c>
      <c r="E234" s="28" t="s">
        <v>3696</v>
      </c>
      <c r="F234" s="28"/>
      <c r="G234" s="28"/>
      <c r="H234" s="28"/>
      <c r="I234" s="28" t="s">
        <v>77</v>
      </c>
      <c r="J234" s="39"/>
    </row>
    <row r="235" ht="14.25" customHeight="1">
      <c r="A235" s="28" t="s">
        <v>163</v>
      </c>
      <c r="B235" s="28" t="s">
        <v>3697</v>
      </c>
      <c r="C235" s="28" t="s">
        <v>124</v>
      </c>
      <c r="D235" s="28" t="s">
        <v>146</v>
      </c>
      <c r="E235" s="28" t="s">
        <v>3698</v>
      </c>
      <c r="F235" s="28"/>
      <c r="G235" s="28"/>
      <c r="H235" s="28"/>
      <c r="I235" s="28" t="s">
        <v>77</v>
      </c>
      <c r="J235" s="39"/>
    </row>
    <row r="236" ht="14.25" customHeight="1">
      <c r="A236" s="28" t="s">
        <v>165</v>
      </c>
      <c r="B236" s="28" t="s">
        <v>3699</v>
      </c>
      <c r="C236" s="28" t="s">
        <v>120</v>
      </c>
      <c r="D236" s="28" t="s">
        <v>146</v>
      </c>
      <c r="E236" s="28" t="s">
        <v>3700</v>
      </c>
      <c r="F236" s="28"/>
      <c r="G236" s="28"/>
      <c r="H236" s="28"/>
      <c r="I236" s="28" t="s">
        <v>77</v>
      </c>
      <c r="J236" s="39"/>
    </row>
    <row r="237" ht="14.25" customHeight="1">
      <c r="A237" s="28" t="s">
        <v>168</v>
      </c>
      <c r="B237" s="28" t="s">
        <v>3701</v>
      </c>
      <c r="C237" s="28" t="s">
        <v>126</v>
      </c>
      <c r="D237" s="28" t="s">
        <v>146</v>
      </c>
      <c r="E237" s="28" t="s">
        <v>3702</v>
      </c>
      <c r="F237" s="28"/>
      <c r="G237" s="28"/>
      <c r="H237" s="28"/>
      <c r="I237" s="28" t="s">
        <v>77</v>
      </c>
      <c r="J237" s="39"/>
    </row>
    <row r="238" ht="14.25" customHeight="1">
      <c r="A238" s="28" t="s">
        <v>150</v>
      </c>
      <c r="B238" s="28" t="s">
        <v>3703</v>
      </c>
      <c r="C238" s="28" t="s">
        <v>125</v>
      </c>
      <c r="D238" s="28" t="s">
        <v>146</v>
      </c>
      <c r="E238" s="28" t="s">
        <v>3704</v>
      </c>
      <c r="F238" s="28"/>
      <c r="G238" s="28"/>
      <c r="H238" s="28"/>
      <c r="I238" s="28" t="s">
        <v>77</v>
      </c>
      <c r="J238" s="39"/>
    </row>
    <row r="239" ht="14.25" customHeight="1">
      <c r="A239" s="28" t="s">
        <v>141</v>
      </c>
      <c r="B239" s="28" t="s">
        <v>3705</v>
      </c>
      <c r="C239" s="28" t="s">
        <v>125</v>
      </c>
      <c r="D239" s="28" t="s">
        <v>146</v>
      </c>
      <c r="E239" s="28" t="s">
        <v>3706</v>
      </c>
      <c r="F239" s="28" t="s">
        <v>3707</v>
      </c>
      <c r="G239" s="28" t="s">
        <v>3708</v>
      </c>
      <c r="H239" s="28"/>
      <c r="I239" s="28" t="s">
        <v>81</v>
      </c>
      <c r="J239" s="39"/>
    </row>
    <row r="240" ht="14.25" customHeight="1">
      <c r="A240" s="28" t="s">
        <v>147</v>
      </c>
      <c r="B240" s="28" t="s">
        <v>3709</v>
      </c>
      <c r="C240" s="28" t="s">
        <v>122</v>
      </c>
      <c r="D240" s="28" t="s">
        <v>146</v>
      </c>
      <c r="E240" s="28" t="s">
        <v>3710</v>
      </c>
      <c r="F240" s="28" t="s">
        <v>3711</v>
      </c>
      <c r="G240" s="28" t="s">
        <v>3708</v>
      </c>
      <c r="H240" s="28"/>
      <c r="I240" s="28" t="s">
        <v>81</v>
      </c>
      <c r="J240" s="39"/>
    </row>
    <row r="241" ht="14.25" customHeight="1">
      <c r="A241" s="28" t="s">
        <v>153</v>
      </c>
      <c r="B241" s="28" t="s">
        <v>3712</v>
      </c>
      <c r="C241" s="28" t="s">
        <v>122</v>
      </c>
      <c r="D241" s="28" t="s">
        <v>155</v>
      </c>
      <c r="E241" s="28" t="s">
        <v>3713</v>
      </c>
      <c r="F241" s="28" t="s">
        <v>3714</v>
      </c>
      <c r="G241" s="28" t="s">
        <v>3708</v>
      </c>
      <c r="H241" s="28"/>
      <c r="I241" s="28" t="s">
        <v>81</v>
      </c>
      <c r="J241" s="39"/>
    </row>
    <row r="242" ht="14.25" customHeight="1">
      <c r="A242" s="28" t="s">
        <v>157</v>
      </c>
      <c r="B242" s="28" t="s">
        <v>3715</v>
      </c>
      <c r="C242" s="28" t="s">
        <v>120</v>
      </c>
      <c r="D242" s="28" t="s">
        <v>146</v>
      </c>
      <c r="E242" s="28" t="s">
        <v>3716</v>
      </c>
      <c r="F242" s="28" t="s">
        <v>3717</v>
      </c>
      <c r="G242" s="28" t="s">
        <v>3708</v>
      </c>
      <c r="H242" s="28"/>
      <c r="I242" s="28" t="s">
        <v>81</v>
      </c>
      <c r="J242" s="39"/>
    </row>
    <row r="243" ht="14.25" customHeight="1">
      <c r="A243" s="28" t="s">
        <v>160</v>
      </c>
      <c r="B243" s="28" t="s">
        <v>3718</v>
      </c>
      <c r="C243" s="28" t="s">
        <v>120</v>
      </c>
      <c r="D243" s="28" t="s">
        <v>155</v>
      </c>
      <c r="E243" s="28" t="s">
        <v>3719</v>
      </c>
      <c r="F243" s="28" t="s">
        <v>3720</v>
      </c>
      <c r="G243" s="28" t="s">
        <v>3708</v>
      </c>
      <c r="H243" s="28"/>
      <c r="I243" s="28" t="s">
        <v>81</v>
      </c>
      <c r="J243" s="39"/>
    </row>
    <row r="244" ht="14.25" customHeight="1">
      <c r="A244" s="28" t="s">
        <v>163</v>
      </c>
      <c r="B244" s="28" t="s">
        <v>3721</v>
      </c>
      <c r="C244" s="28" t="s">
        <v>121</v>
      </c>
      <c r="D244" s="28" t="s">
        <v>146</v>
      </c>
      <c r="E244" s="28" t="s">
        <v>3722</v>
      </c>
      <c r="F244" s="28" t="s">
        <v>3723</v>
      </c>
      <c r="G244" s="28" t="s">
        <v>3708</v>
      </c>
      <c r="H244" s="28"/>
      <c r="I244" s="28" t="s">
        <v>81</v>
      </c>
      <c r="J244" s="39"/>
    </row>
    <row r="245" ht="14.25" customHeight="1">
      <c r="A245" s="28" t="s">
        <v>165</v>
      </c>
      <c r="B245" s="28" t="s">
        <v>3724</v>
      </c>
      <c r="C245" s="28" t="s">
        <v>121</v>
      </c>
      <c r="D245" s="28" t="s">
        <v>155</v>
      </c>
      <c r="E245" s="28" t="s">
        <v>3725</v>
      </c>
      <c r="F245" s="28" t="s">
        <v>3726</v>
      </c>
      <c r="G245" s="28" t="s">
        <v>3708</v>
      </c>
      <c r="H245" s="28"/>
      <c r="I245" s="28" t="s">
        <v>81</v>
      </c>
      <c r="J245" s="39"/>
    </row>
    <row r="246" ht="14.25" customHeight="1">
      <c r="A246" s="28" t="s">
        <v>168</v>
      </c>
      <c r="B246" s="28" t="s">
        <v>3727</v>
      </c>
      <c r="C246" s="28" t="s">
        <v>126</v>
      </c>
      <c r="D246" s="28" t="s">
        <v>146</v>
      </c>
      <c r="E246" s="28" t="s">
        <v>3728</v>
      </c>
      <c r="F246" s="28" t="s">
        <v>3729</v>
      </c>
      <c r="G246" s="28" t="s">
        <v>3708</v>
      </c>
      <c r="H246" s="28"/>
      <c r="I246" s="28" t="s">
        <v>81</v>
      </c>
      <c r="J246" s="39"/>
    </row>
    <row r="247" ht="14.25" customHeight="1">
      <c r="A247" s="28" t="s">
        <v>150</v>
      </c>
      <c r="B247" s="28" t="s">
        <v>3730</v>
      </c>
      <c r="C247" s="28" t="s">
        <v>119</v>
      </c>
      <c r="D247" s="28" t="s">
        <v>155</v>
      </c>
      <c r="E247" s="28" t="s">
        <v>3731</v>
      </c>
      <c r="F247" s="28" t="s">
        <v>3732</v>
      </c>
      <c r="G247" s="28" t="s">
        <v>3708</v>
      </c>
      <c r="H247" s="28"/>
      <c r="I247" s="28" t="s">
        <v>81</v>
      </c>
      <c r="J247" s="39"/>
    </row>
    <row r="248" ht="14.25" customHeight="1">
      <c r="A248" s="28" t="s">
        <v>146</v>
      </c>
      <c r="B248" s="28" t="s">
        <v>3733</v>
      </c>
      <c r="C248" s="28" t="s">
        <v>127</v>
      </c>
      <c r="D248" s="28" t="s">
        <v>146</v>
      </c>
      <c r="E248" s="28" t="s">
        <v>3734</v>
      </c>
      <c r="F248" s="28" t="s">
        <v>3735</v>
      </c>
      <c r="G248" s="28" t="s">
        <v>3708</v>
      </c>
      <c r="H248" s="28"/>
      <c r="I248" s="28" t="s">
        <v>81</v>
      </c>
      <c r="J248" s="39"/>
    </row>
    <row r="249" ht="14.25" customHeight="1">
      <c r="A249" s="28" t="s">
        <v>155</v>
      </c>
      <c r="B249" s="28" t="s">
        <v>3736</v>
      </c>
      <c r="C249" s="28" t="s">
        <v>126</v>
      </c>
      <c r="D249" s="28" t="s">
        <v>155</v>
      </c>
      <c r="E249" s="28" t="s">
        <v>3737</v>
      </c>
      <c r="F249" s="28" t="s">
        <v>3738</v>
      </c>
      <c r="G249" s="28" t="s">
        <v>3708</v>
      </c>
      <c r="H249" s="28" t="s">
        <v>3739</v>
      </c>
      <c r="I249" s="28" t="s">
        <v>81</v>
      </c>
      <c r="J249" s="39"/>
    </row>
    <row r="250" ht="14.25" customHeight="1">
      <c r="A250" s="28" t="s">
        <v>141</v>
      </c>
      <c r="B250" s="28" t="s">
        <v>3740</v>
      </c>
      <c r="C250" s="28" t="s">
        <v>119</v>
      </c>
      <c r="D250" s="28" t="s">
        <v>146</v>
      </c>
      <c r="E250" s="28" t="s">
        <v>3741</v>
      </c>
      <c r="F250" s="28" t="s">
        <v>3742</v>
      </c>
      <c r="G250" s="28" t="s">
        <v>3743</v>
      </c>
      <c r="H250" s="28" t="s">
        <v>3744</v>
      </c>
      <c r="I250" s="28" t="s">
        <v>83</v>
      </c>
      <c r="J250" s="39"/>
    </row>
    <row r="251" ht="14.25" customHeight="1">
      <c r="A251" s="28" t="s">
        <v>147</v>
      </c>
      <c r="B251" s="28" t="s">
        <v>3745</v>
      </c>
      <c r="C251" s="28" t="s">
        <v>121</v>
      </c>
      <c r="D251" s="28" t="s">
        <v>146</v>
      </c>
      <c r="E251" s="28" t="s">
        <v>3746</v>
      </c>
      <c r="F251" s="28" t="s">
        <v>3746</v>
      </c>
      <c r="G251" s="28" t="s">
        <v>3743</v>
      </c>
      <c r="H251" s="28" t="s">
        <v>3747</v>
      </c>
      <c r="I251" s="28" t="s">
        <v>83</v>
      </c>
      <c r="J251" s="39"/>
    </row>
    <row r="252" ht="14.25" customHeight="1">
      <c r="A252" s="28" t="s">
        <v>153</v>
      </c>
      <c r="B252" s="28" t="s">
        <v>3748</v>
      </c>
      <c r="C252" s="28" t="s">
        <v>126</v>
      </c>
      <c r="D252" s="28" t="s">
        <v>146</v>
      </c>
      <c r="E252" s="28" t="s">
        <v>3749</v>
      </c>
      <c r="F252" s="28" t="s">
        <v>3750</v>
      </c>
      <c r="G252" s="28" t="s">
        <v>3743</v>
      </c>
      <c r="H252" s="28" t="s">
        <v>3751</v>
      </c>
      <c r="I252" s="28" t="s">
        <v>83</v>
      </c>
      <c r="J252" s="39"/>
    </row>
    <row r="253" ht="14.25" customHeight="1">
      <c r="A253" s="28" t="s">
        <v>157</v>
      </c>
      <c r="B253" s="28" t="s">
        <v>3752</v>
      </c>
      <c r="C253" s="28" t="s">
        <v>122</v>
      </c>
      <c r="D253" s="28" t="s">
        <v>155</v>
      </c>
      <c r="E253" s="28" t="s">
        <v>3753</v>
      </c>
      <c r="F253" s="28" t="s">
        <v>3754</v>
      </c>
      <c r="G253" s="28" t="s">
        <v>3743</v>
      </c>
      <c r="H253" s="28" t="s">
        <v>3755</v>
      </c>
      <c r="I253" s="28" t="s">
        <v>83</v>
      </c>
      <c r="J253" s="39"/>
    </row>
    <row r="254" ht="14.25" customHeight="1">
      <c r="A254" s="28" t="s">
        <v>160</v>
      </c>
      <c r="B254" s="28" t="s">
        <v>3756</v>
      </c>
      <c r="C254" s="28" t="s">
        <v>125</v>
      </c>
      <c r="D254" s="28" t="s">
        <v>146</v>
      </c>
      <c r="E254" s="28" t="s">
        <v>3757</v>
      </c>
      <c r="F254" s="28" t="s">
        <v>3758</v>
      </c>
      <c r="G254" s="28" t="s">
        <v>3743</v>
      </c>
      <c r="H254" s="28" t="s">
        <v>3759</v>
      </c>
      <c r="I254" s="28" t="s">
        <v>83</v>
      </c>
      <c r="J254" s="39"/>
    </row>
    <row r="255" ht="14.25" customHeight="1">
      <c r="A255" s="28" t="s">
        <v>163</v>
      </c>
      <c r="B255" s="28" t="s">
        <v>3760</v>
      </c>
      <c r="C255" s="28" t="s">
        <v>120</v>
      </c>
      <c r="D255" s="28" t="s">
        <v>155</v>
      </c>
      <c r="E255" s="28" t="s">
        <v>3761</v>
      </c>
      <c r="F255" s="28" t="s">
        <v>3762</v>
      </c>
      <c r="G255" s="28" t="s">
        <v>3743</v>
      </c>
      <c r="H255" s="28" t="s">
        <v>3763</v>
      </c>
      <c r="I255" s="28" t="s">
        <v>83</v>
      </c>
      <c r="J255" s="39"/>
    </row>
    <row r="256" ht="14.25" customHeight="1">
      <c r="A256" s="28" t="s">
        <v>165</v>
      </c>
      <c r="B256" s="28" t="s">
        <v>3764</v>
      </c>
      <c r="C256" s="28" t="s">
        <v>124</v>
      </c>
      <c r="D256" s="28" t="s">
        <v>155</v>
      </c>
      <c r="E256" s="28" t="s">
        <v>3765</v>
      </c>
      <c r="F256" s="28" t="s">
        <v>3766</v>
      </c>
      <c r="G256" s="28" t="s">
        <v>3743</v>
      </c>
      <c r="H256" s="28" t="s">
        <v>3767</v>
      </c>
      <c r="I256" s="28" t="s">
        <v>83</v>
      </c>
      <c r="J256" s="39"/>
    </row>
    <row r="257" ht="14.25" customHeight="1">
      <c r="A257" s="28" t="s">
        <v>168</v>
      </c>
      <c r="B257" s="28" t="s">
        <v>3768</v>
      </c>
      <c r="C257" s="28" t="s">
        <v>123</v>
      </c>
      <c r="D257" s="28" t="s">
        <v>146</v>
      </c>
      <c r="E257" s="28" t="s">
        <v>3769</v>
      </c>
      <c r="F257" s="28" t="s">
        <v>3770</v>
      </c>
      <c r="G257" s="28" t="s">
        <v>3743</v>
      </c>
      <c r="H257" s="28" t="s">
        <v>3771</v>
      </c>
      <c r="I257" s="28" t="s">
        <v>83</v>
      </c>
      <c r="J257" s="39"/>
    </row>
    <row r="258" ht="14.25" customHeight="1">
      <c r="A258" s="28" t="s">
        <v>150</v>
      </c>
      <c r="B258" s="28" t="s">
        <v>3772</v>
      </c>
      <c r="C258" s="28" t="s">
        <v>127</v>
      </c>
      <c r="D258" s="28" t="s">
        <v>146</v>
      </c>
      <c r="E258" s="28" t="s">
        <v>3773</v>
      </c>
      <c r="F258" s="28" t="s">
        <v>3774</v>
      </c>
      <c r="G258" s="28" t="s">
        <v>3743</v>
      </c>
      <c r="H258" s="28" t="s">
        <v>3775</v>
      </c>
      <c r="I258" s="28" t="s">
        <v>83</v>
      </c>
      <c r="J258" s="39"/>
    </row>
    <row r="259" ht="14.25" customHeight="1">
      <c r="A259" s="28" t="s">
        <v>141</v>
      </c>
      <c r="B259" s="28" t="s">
        <v>3776</v>
      </c>
      <c r="C259" s="28" t="s">
        <v>119</v>
      </c>
      <c r="D259" s="28" t="s">
        <v>146</v>
      </c>
      <c r="E259" s="28" t="s">
        <v>3777</v>
      </c>
      <c r="F259" s="28"/>
      <c r="G259" s="28"/>
      <c r="H259" s="28"/>
      <c r="I259" s="28" t="s">
        <v>87</v>
      </c>
      <c r="J259" s="39"/>
    </row>
    <row r="260" ht="14.25" customHeight="1">
      <c r="A260" s="28" t="s">
        <v>147</v>
      </c>
      <c r="B260" s="28" t="s">
        <v>3778</v>
      </c>
      <c r="C260" s="28" t="s">
        <v>121</v>
      </c>
      <c r="D260" s="28" t="s">
        <v>146</v>
      </c>
      <c r="E260" s="28" t="s">
        <v>3779</v>
      </c>
      <c r="F260" s="28" t="s">
        <v>3780</v>
      </c>
      <c r="G260" s="28" t="s">
        <v>3781</v>
      </c>
      <c r="H260" s="28" t="s">
        <v>3782</v>
      </c>
      <c r="I260" s="28" t="s">
        <v>87</v>
      </c>
      <c r="J260" s="39"/>
    </row>
    <row r="261" ht="14.25" customHeight="1">
      <c r="A261" s="28" t="s">
        <v>153</v>
      </c>
      <c r="B261" s="28" t="s">
        <v>3783</v>
      </c>
      <c r="C261" s="28" t="s">
        <v>126</v>
      </c>
      <c r="D261" s="28" t="s">
        <v>155</v>
      </c>
      <c r="E261" s="28" t="s">
        <v>3784</v>
      </c>
      <c r="F261" s="28"/>
      <c r="G261" s="28"/>
      <c r="H261" s="28"/>
      <c r="I261" s="28" t="s">
        <v>87</v>
      </c>
      <c r="J261" s="39"/>
    </row>
    <row r="262" ht="14.25" customHeight="1">
      <c r="A262" s="28" t="s">
        <v>157</v>
      </c>
      <c r="B262" s="28" t="s">
        <v>3785</v>
      </c>
      <c r="C262" s="28" t="s">
        <v>122</v>
      </c>
      <c r="D262" s="28" t="s">
        <v>146</v>
      </c>
      <c r="E262" s="28" t="s">
        <v>3786</v>
      </c>
      <c r="F262" s="28" t="s">
        <v>3787</v>
      </c>
      <c r="G262" s="28" t="s">
        <v>3781</v>
      </c>
      <c r="H262" s="28"/>
      <c r="I262" s="28" t="s">
        <v>87</v>
      </c>
      <c r="J262" s="39"/>
    </row>
    <row r="263" ht="14.25" customHeight="1">
      <c r="A263" s="28" t="s">
        <v>160</v>
      </c>
      <c r="B263" s="28" t="s">
        <v>3788</v>
      </c>
      <c r="C263" s="28" t="s">
        <v>122</v>
      </c>
      <c r="D263" s="28" t="s">
        <v>155</v>
      </c>
      <c r="E263" s="28" t="s">
        <v>3789</v>
      </c>
      <c r="F263" s="28" t="s">
        <v>3790</v>
      </c>
      <c r="G263" s="28" t="s">
        <v>3781</v>
      </c>
      <c r="H263" s="28"/>
      <c r="I263" s="28" t="s">
        <v>87</v>
      </c>
      <c r="J263" s="39"/>
    </row>
    <row r="264" ht="14.25" customHeight="1">
      <c r="A264" s="28" t="s">
        <v>163</v>
      </c>
      <c r="B264" s="28" t="s">
        <v>3791</v>
      </c>
      <c r="C264" s="28" t="s">
        <v>125</v>
      </c>
      <c r="D264" s="28" t="s">
        <v>155</v>
      </c>
      <c r="E264" s="28" t="s">
        <v>3792</v>
      </c>
      <c r="F264" s="28" t="s">
        <v>3793</v>
      </c>
      <c r="G264" s="28" t="s">
        <v>3781</v>
      </c>
      <c r="H264" s="28"/>
      <c r="I264" s="28" t="s">
        <v>87</v>
      </c>
      <c r="J264" s="39"/>
    </row>
    <row r="265" ht="14.25" customHeight="1">
      <c r="A265" s="28" t="s">
        <v>165</v>
      </c>
      <c r="B265" s="28" t="s">
        <v>3794</v>
      </c>
      <c r="C265" s="28" t="s">
        <v>120</v>
      </c>
      <c r="D265" s="28" t="s">
        <v>146</v>
      </c>
      <c r="E265" s="28" t="s">
        <v>3795</v>
      </c>
      <c r="F265" s="28" t="s">
        <v>3796</v>
      </c>
      <c r="G265" s="28" t="s">
        <v>3781</v>
      </c>
      <c r="H265" s="28"/>
      <c r="I265" s="28" t="s">
        <v>87</v>
      </c>
      <c r="J265" s="39"/>
    </row>
    <row r="266" ht="14.25" customHeight="1">
      <c r="A266" s="28" t="s">
        <v>168</v>
      </c>
      <c r="B266" s="28" t="s">
        <v>3797</v>
      </c>
      <c r="C266" s="28" t="s">
        <v>120</v>
      </c>
      <c r="D266" s="28" t="s">
        <v>155</v>
      </c>
      <c r="E266" s="28" t="s">
        <v>3798</v>
      </c>
      <c r="F266" s="28" t="s">
        <v>3799</v>
      </c>
      <c r="G266" s="28" t="s">
        <v>3781</v>
      </c>
      <c r="H266" s="28"/>
      <c r="I266" s="28" t="s">
        <v>87</v>
      </c>
      <c r="J266" s="39"/>
    </row>
    <row r="267" ht="14.25" customHeight="1">
      <c r="A267" s="28" t="s">
        <v>150</v>
      </c>
      <c r="B267" s="28" t="s">
        <v>3800</v>
      </c>
      <c r="C267" s="28" t="s">
        <v>124</v>
      </c>
      <c r="D267" s="28" t="s">
        <v>146</v>
      </c>
      <c r="E267" s="28" t="s">
        <v>3801</v>
      </c>
      <c r="F267" s="28"/>
      <c r="G267" s="28"/>
      <c r="H267" s="28"/>
      <c r="I267" s="28" t="s">
        <v>87</v>
      </c>
      <c r="J267" s="39"/>
    </row>
    <row r="268" ht="14.25" customHeight="1">
      <c r="A268" s="28" t="s">
        <v>146</v>
      </c>
      <c r="B268" s="28" t="s">
        <v>3802</v>
      </c>
      <c r="C268" s="28" t="s">
        <v>123</v>
      </c>
      <c r="D268" s="28" t="s">
        <v>146</v>
      </c>
      <c r="E268" s="28" t="s">
        <v>3803</v>
      </c>
      <c r="F268" s="28"/>
      <c r="G268" s="28"/>
      <c r="H268" s="28"/>
      <c r="I268" s="28" t="s">
        <v>87</v>
      </c>
      <c r="J268" s="39"/>
    </row>
    <row r="269" ht="14.25" customHeight="1">
      <c r="A269" s="28" t="s">
        <v>155</v>
      </c>
      <c r="B269" s="28" t="s">
        <v>3804</v>
      </c>
      <c r="C269" s="28" t="s">
        <v>127</v>
      </c>
      <c r="D269" s="28" t="s">
        <v>146</v>
      </c>
      <c r="E269" s="28" t="s">
        <v>3805</v>
      </c>
      <c r="F269" s="28" t="s">
        <v>3806</v>
      </c>
      <c r="G269" s="28" t="s">
        <v>3781</v>
      </c>
      <c r="H269" s="28"/>
      <c r="I269" s="28" t="s">
        <v>87</v>
      </c>
      <c r="J269" s="39"/>
    </row>
    <row r="270" ht="14.25" customHeight="1">
      <c r="A270" s="28" t="s">
        <v>141</v>
      </c>
      <c r="B270" s="28" t="s">
        <v>3807</v>
      </c>
      <c r="C270" s="28" t="s">
        <v>119</v>
      </c>
      <c r="D270" s="28" t="s">
        <v>146</v>
      </c>
      <c r="E270" s="28" t="s">
        <v>3808</v>
      </c>
      <c r="F270" s="28" t="s">
        <v>3809</v>
      </c>
      <c r="G270" s="28" t="s">
        <v>3810</v>
      </c>
      <c r="H270" s="28" t="s">
        <v>3811</v>
      </c>
      <c r="I270" s="28" t="s">
        <v>88</v>
      </c>
      <c r="J270" s="39"/>
    </row>
    <row r="271" ht="14.25" customHeight="1">
      <c r="A271" s="28" t="s">
        <v>147</v>
      </c>
      <c r="B271" s="28" t="s">
        <v>3812</v>
      </c>
      <c r="C271" s="28" t="s">
        <v>119</v>
      </c>
      <c r="D271" s="28" t="s">
        <v>155</v>
      </c>
      <c r="E271" s="28" t="s">
        <v>3813</v>
      </c>
      <c r="F271" s="28" t="s">
        <v>3814</v>
      </c>
      <c r="G271" s="28" t="s">
        <v>3810</v>
      </c>
      <c r="H271" s="28" t="s">
        <v>3815</v>
      </c>
      <c r="I271" s="28" t="s">
        <v>88</v>
      </c>
      <c r="J271" s="39"/>
    </row>
    <row r="272" ht="14.25" customHeight="1">
      <c r="A272" s="28" t="s">
        <v>153</v>
      </c>
      <c r="B272" s="28" t="s">
        <v>3816</v>
      </c>
      <c r="C272" s="28" t="s">
        <v>123</v>
      </c>
      <c r="D272" s="28" t="s">
        <v>146</v>
      </c>
      <c r="E272" s="28" t="s">
        <v>3817</v>
      </c>
      <c r="F272" s="28" t="s">
        <v>3818</v>
      </c>
      <c r="G272" s="28" t="s">
        <v>3810</v>
      </c>
      <c r="H272" s="28" t="s">
        <v>3819</v>
      </c>
      <c r="I272" s="28" t="s">
        <v>88</v>
      </c>
      <c r="J272" s="39"/>
    </row>
    <row r="273" ht="14.25" customHeight="1">
      <c r="A273" s="28" t="s">
        <v>157</v>
      </c>
      <c r="B273" s="28" t="s">
        <v>3820</v>
      </c>
      <c r="C273" s="28" t="s">
        <v>123</v>
      </c>
      <c r="D273" s="28" t="s">
        <v>155</v>
      </c>
      <c r="E273" s="28" t="s">
        <v>3821</v>
      </c>
      <c r="F273" s="28" t="s">
        <v>3822</v>
      </c>
      <c r="G273" s="28" t="s">
        <v>3810</v>
      </c>
      <c r="H273" s="28" t="s">
        <v>3823</v>
      </c>
      <c r="I273" s="28" t="s">
        <v>88</v>
      </c>
      <c r="J273" s="39"/>
    </row>
    <row r="274" ht="14.25" customHeight="1">
      <c r="A274" s="28" t="s">
        <v>160</v>
      </c>
      <c r="B274" s="28" t="s">
        <v>3824</v>
      </c>
      <c r="C274" s="28" t="s">
        <v>128</v>
      </c>
      <c r="D274" s="28" t="s">
        <v>146</v>
      </c>
      <c r="E274" s="28" t="s">
        <v>3825</v>
      </c>
      <c r="F274" s="28" t="s">
        <v>3826</v>
      </c>
      <c r="G274" s="28" t="s">
        <v>3810</v>
      </c>
      <c r="H274" s="28" t="s">
        <v>3827</v>
      </c>
      <c r="I274" s="28" t="s">
        <v>88</v>
      </c>
      <c r="J274" s="39"/>
    </row>
    <row r="275" ht="14.25" customHeight="1">
      <c r="A275" s="28" t="s">
        <v>163</v>
      </c>
      <c r="B275" s="28" t="s">
        <v>3828</v>
      </c>
      <c r="C275" s="28" t="s">
        <v>128</v>
      </c>
      <c r="D275" s="28" t="s">
        <v>155</v>
      </c>
      <c r="E275" s="28" t="s">
        <v>3829</v>
      </c>
      <c r="F275" s="28" t="s">
        <v>3830</v>
      </c>
      <c r="G275" s="28" t="s">
        <v>3810</v>
      </c>
      <c r="H275" s="28" t="s">
        <v>3831</v>
      </c>
      <c r="I275" s="28" t="s">
        <v>88</v>
      </c>
      <c r="J275" s="39"/>
    </row>
    <row r="276" ht="14.25" customHeight="1">
      <c r="A276" s="28" t="s">
        <v>165</v>
      </c>
      <c r="B276" s="28" t="s">
        <v>3832</v>
      </c>
      <c r="C276" s="28" t="s">
        <v>124</v>
      </c>
      <c r="D276" s="28" t="s">
        <v>146</v>
      </c>
      <c r="E276" s="28" t="s">
        <v>3833</v>
      </c>
      <c r="F276" s="28" t="s">
        <v>3834</v>
      </c>
      <c r="G276" s="28" t="s">
        <v>3810</v>
      </c>
      <c r="H276" s="28" t="s">
        <v>3835</v>
      </c>
      <c r="I276" s="28" t="s">
        <v>88</v>
      </c>
      <c r="J276" s="39"/>
    </row>
    <row r="277" ht="14.25" customHeight="1">
      <c r="A277" s="28" t="s">
        <v>168</v>
      </c>
      <c r="B277" s="28" t="s">
        <v>3836</v>
      </c>
      <c r="C277" s="28" t="s">
        <v>124</v>
      </c>
      <c r="D277" s="28" t="s">
        <v>155</v>
      </c>
      <c r="E277" s="28" t="s">
        <v>3837</v>
      </c>
      <c r="F277" s="28" t="s">
        <v>3838</v>
      </c>
      <c r="G277" s="28" t="s">
        <v>3810</v>
      </c>
      <c r="H277" s="28" t="s">
        <v>3839</v>
      </c>
      <c r="I277" s="28" t="s">
        <v>88</v>
      </c>
      <c r="J277" s="39"/>
    </row>
    <row r="278" ht="14.25" customHeight="1">
      <c r="A278" s="28" t="s">
        <v>150</v>
      </c>
      <c r="B278" s="28" t="s">
        <v>3840</v>
      </c>
      <c r="C278" s="28" t="s">
        <v>127</v>
      </c>
      <c r="D278" s="28" t="s">
        <v>146</v>
      </c>
      <c r="E278" s="28" t="s">
        <v>3841</v>
      </c>
      <c r="F278" s="28" t="s">
        <v>3842</v>
      </c>
      <c r="G278" s="28" t="s">
        <v>3810</v>
      </c>
      <c r="H278" s="28" t="s">
        <v>3843</v>
      </c>
      <c r="I278" s="28" t="s">
        <v>88</v>
      </c>
      <c r="J278" s="39"/>
    </row>
    <row r="279" ht="14.25" customHeight="1">
      <c r="A279" s="28" t="s">
        <v>146</v>
      </c>
      <c r="B279" s="28" t="s">
        <v>3844</v>
      </c>
      <c r="C279" s="28" t="s">
        <v>127</v>
      </c>
      <c r="D279" s="28" t="s">
        <v>155</v>
      </c>
      <c r="E279" s="28" t="s">
        <v>3845</v>
      </c>
      <c r="F279" s="28" t="s">
        <v>3846</v>
      </c>
      <c r="G279" s="28" t="s">
        <v>3810</v>
      </c>
      <c r="H279" s="28" t="s">
        <v>3847</v>
      </c>
      <c r="I279" s="28" t="s">
        <v>88</v>
      </c>
      <c r="J279" s="39"/>
    </row>
    <row r="280" ht="14.25" customHeight="1">
      <c r="A280" s="28" t="s">
        <v>155</v>
      </c>
      <c r="B280" s="28" t="s">
        <v>3848</v>
      </c>
      <c r="C280" s="28" t="s">
        <v>122</v>
      </c>
      <c r="D280" s="28" t="s">
        <v>146</v>
      </c>
      <c r="E280" s="28" t="s">
        <v>3849</v>
      </c>
      <c r="F280" s="28" t="s">
        <v>3850</v>
      </c>
      <c r="G280" s="28" t="s">
        <v>3810</v>
      </c>
      <c r="H280" s="28" t="s">
        <v>3851</v>
      </c>
      <c r="I280" s="28" t="s">
        <v>88</v>
      </c>
      <c r="J280" s="39"/>
    </row>
    <row r="281" ht="14.25" customHeight="1">
      <c r="A281" s="28" t="s">
        <v>177</v>
      </c>
      <c r="B281" s="28" t="s">
        <v>3852</v>
      </c>
      <c r="C281" s="28" t="s">
        <v>122</v>
      </c>
      <c r="D281" s="28" t="s">
        <v>155</v>
      </c>
      <c r="E281" s="28" t="s">
        <v>3853</v>
      </c>
      <c r="F281" s="28" t="s">
        <v>3854</v>
      </c>
      <c r="G281" s="28" t="s">
        <v>3810</v>
      </c>
      <c r="H281" s="28" t="s">
        <v>3855</v>
      </c>
      <c r="I281" s="28" t="s">
        <v>88</v>
      </c>
      <c r="J281" s="39"/>
    </row>
    <row r="282" ht="14.25" customHeight="1">
      <c r="A282" s="28" t="s">
        <v>149</v>
      </c>
      <c r="B282" s="28" t="s">
        <v>3856</v>
      </c>
      <c r="C282" s="28" t="s">
        <v>126</v>
      </c>
      <c r="D282" s="28" t="s">
        <v>146</v>
      </c>
      <c r="E282" s="28" t="s">
        <v>3857</v>
      </c>
      <c r="F282" s="28" t="s">
        <v>3858</v>
      </c>
      <c r="G282" s="28" t="s">
        <v>3810</v>
      </c>
      <c r="H282" s="28" t="s">
        <v>3859</v>
      </c>
      <c r="I282" s="28" t="s">
        <v>88</v>
      </c>
      <c r="J282" s="39"/>
    </row>
    <row r="283" ht="14.25" customHeight="1">
      <c r="A283" s="28" t="s">
        <v>192</v>
      </c>
      <c r="B283" s="28" t="s">
        <v>3860</v>
      </c>
      <c r="C283" s="28" t="s">
        <v>126</v>
      </c>
      <c r="D283" s="28" t="s">
        <v>155</v>
      </c>
      <c r="E283" s="28" t="s">
        <v>3861</v>
      </c>
      <c r="F283" s="28" t="s">
        <v>3862</v>
      </c>
      <c r="G283" s="28" t="s">
        <v>3810</v>
      </c>
      <c r="H283" s="28" t="s">
        <v>3863</v>
      </c>
      <c r="I283" s="28" t="s">
        <v>88</v>
      </c>
      <c r="J283" s="39"/>
    </row>
    <row r="284" ht="14.25" customHeight="1">
      <c r="A284" s="28" t="s">
        <v>143</v>
      </c>
      <c r="B284" s="28" t="s">
        <v>3864</v>
      </c>
      <c r="C284" s="28" t="s">
        <v>120</v>
      </c>
      <c r="D284" s="28" t="s">
        <v>146</v>
      </c>
      <c r="E284" s="28" t="s">
        <v>3865</v>
      </c>
      <c r="F284" s="28" t="s">
        <v>3866</v>
      </c>
      <c r="G284" s="28" t="s">
        <v>3810</v>
      </c>
      <c r="H284" s="28" t="s">
        <v>3867</v>
      </c>
      <c r="I284" s="28" t="s">
        <v>88</v>
      </c>
      <c r="J284" s="39"/>
    </row>
    <row r="285" ht="14.25" customHeight="1">
      <c r="A285" s="28" t="s">
        <v>159</v>
      </c>
      <c r="B285" s="28" t="s">
        <v>3868</v>
      </c>
      <c r="C285" s="28" t="s">
        <v>120</v>
      </c>
      <c r="D285" s="28" t="s">
        <v>155</v>
      </c>
      <c r="E285" s="28" t="s">
        <v>3869</v>
      </c>
      <c r="F285" s="28" t="s">
        <v>3870</v>
      </c>
      <c r="G285" s="28" t="s">
        <v>3810</v>
      </c>
      <c r="H285" s="28" t="s">
        <v>3871</v>
      </c>
      <c r="I285" s="28" t="s">
        <v>88</v>
      </c>
      <c r="J285" s="39"/>
    </row>
    <row r="286" ht="14.25" customHeight="1">
      <c r="A286" s="28" t="s">
        <v>196</v>
      </c>
      <c r="B286" s="28" t="s">
        <v>3872</v>
      </c>
      <c r="C286" s="28" t="s">
        <v>121</v>
      </c>
      <c r="D286" s="28" t="s">
        <v>146</v>
      </c>
      <c r="E286" s="28" t="s">
        <v>3873</v>
      </c>
      <c r="F286" s="28" t="s">
        <v>3874</v>
      </c>
      <c r="G286" s="28" t="s">
        <v>3810</v>
      </c>
      <c r="H286" s="28" t="s">
        <v>3875</v>
      </c>
      <c r="I286" s="28" t="s">
        <v>88</v>
      </c>
      <c r="J286" s="39"/>
    </row>
    <row r="287" ht="14.25" customHeight="1">
      <c r="A287" s="28" t="s">
        <v>182</v>
      </c>
      <c r="B287" s="28" t="s">
        <v>3876</v>
      </c>
      <c r="C287" s="28" t="s">
        <v>121</v>
      </c>
      <c r="D287" s="28" t="s">
        <v>155</v>
      </c>
      <c r="E287" s="28" t="s">
        <v>3877</v>
      </c>
      <c r="F287" s="28" t="s">
        <v>3878</v>
      </c>
      <c r="G287" s="28" t="s">
        <v>3810</v>
      </c>
      <c r="H287" s="28" t="s">
        <v>3879</v>
      </c>
      <c r="I287" s="28" t="s">
        <v>88</v>
      </c>
      <c r="J287" s="39"/>
    </row>
    <row r="288" ht="14.25" customHeight="1">
      <c r="A288" s="28" t="s">
        <v>201</v>
      </c>
      <c r="B288" s="28" t="s">
        <v>3880</v>
      </c>
      <c r="C288" s="28" t="s">
        <v>125</v>
      </c>
      <c r="D288" s="28" t="s">
        <v>146</v>
      </c>
      <c r="E288" s="28" t="s">
        <v>3881</v>
      </c>
      <c r="F288" s="28" t="s">
        <v>3882</v>
      </c>
      <c r="G288" s="28" t="s">
        <v>3810</v>
      </c>
      <c r="H288" s="28" t="s">
        <v>3883</v>
      </c>
      <c r="I288" s="28" t="s">
        <v>88</v>
      </c>
      <c r="J288" s="39"/>
    </row>
    <row r="289" ht="14.25" customHeight="1">
      <c r="A289" s="28" t="s">
        <v>203</v>
      </c>
      <c r="B289" s="28" t="s">
        <v>3884</v>
      </c>
      <c r="C289" s="28" t="s">
        <v>125</v>
      </c>
      <c r="D289" s="28" t="s">
        <v>155</v>
      </c>
      <c r="E289" s="28" t="s">
        <v>3885</v>
      </c>
      <c r="F289" s="28" t="s">
        <v>3886</v>
      </c>
      <c r="G289" s="28" t="s">
        <v>3810</v>
      </c>
      <c r="H289" s="28" t="s">
        <v>3887</v>
      </c>
      <c r="I289" s="28" t="s">
        <v>88</v>
      </c>
      <c r="J289" s="39"/>
    </row>
    <row r="290" ht="14.25" customHeight="1">
      <c r="A290" s="28" t="s">
        <v>141</v>
      </c>
      <c r="B290" s="28" t="s">
        <v>3888</v>
      </c>
      <c r="C290" s="28" t="s">
        <v>126</v>
      </c>
      <c r="D290" s="28" t="s">
        <v>146</v>
      </c>
      <c r="E290" s="28" t="s">
        <v>3889</v>
      </c>
      <c r="F290" s="28" t="s">
        <v>3890</v>
      </c>
      <c r="G290" s="28" t="s">
        <v>3891</v>
      </c>
      <c r="H290" s="28" t="s">
        <v>3892</v>
      </c>
      <c r="I290" s="28" t="s">
        <v>96</v>
      </c>
      <c r="J290" s="39"/>
    </row>
    <row r="291" ht="14.25" customHeight="1">
      <c r="A291" s="28" t="s">
        <v>147</v>
      </c>
      <c r="B291" s="28" t="s">
        <v>3893</v>
      </c>
      <c r="C291" s="28" t="s">
        <v>122</v>
      </c>
      <c r="D291" s="28" t="s">
        <v>155</v>
      </c>
      <c r="E291" s="28" t="s">
        <v>3894</v>
      </c>
      <c r="F291" s="28" t="s">
        <v>3895</v>
      </c>
      <c r="G291" s="28" t="s">
        <v>3896</v>
      </c>
      <c r="H291" s="28" t="s">
        <v>3897</v>
      </c>
      <c r="I291" s="28" t="s">
        <v>96</v>
      </c>
      <c r="J291" s="39"/>
    </row>
    <row r="292" ht="14.25" customHeight="1">
      <c r="A292" s="28" t="s">
        <v>153</v>
      </c>
      <c r="B292" s="28" t="s">
        <v>3898</v>
      </c>
      <c r="C292" s="28" t="s">
        <v>120</v>
      </c>
      <c r="D292" s="28" t="s">
        <v>146</v>
      </c>
      <c r="E292" s="28" t="s">
        <v>3899</v>
      </c>
      <c r="F292" s="28" t="s">
        <v>3900</v>
      </c>
      <c r="G292" s="28" t="s">
        <v>3901</v>
      </c>
      <c r="H292" s="28" t="s">
        <v>3902</v>
      </c>
      <c r="I292" s="28" t="s">
        <v>96</v>
      </c>
      <c r="J292" s="39"/>
    </row>
    <row r="293" ht="14.25" customHeight="1">
      <c r="A293" s="28" t="s">
        <v>157</v>
      </c>
      <c r="B293" s="28" t="s">
        <v>3903</v>
      </c>
      <c r="C293" s="28" t="s">
        <v>125</v>
      </c>
      <c r="D293" s="28" t="s">
        <v>155</v>
      </c>
      <c r="E293" s="28" t="s">
        <v>3904</v>
      </c>
      <c r="F293" s="28" t="s">
        <v>3905</v>
      </c>
      <c r="G293" s="28" t="s">
        <v>3901</v>
      </c>
      <c r="H293" s="28" t="s">
        <v>3906</v>
      </c>
      <c r="I293" s="28" t="s">
        <v>96</v>
      </c>
      <c r="J293" s="39"/>
    </row>
    <row r="294" ht="14.25" customHeight="1">
      <c r="A294" s="28" t="s">
        <v>160</v>
      </c>
      <c r="B294" s="28" t="s">
        <v>3907</v>
      </c>
      <c r="C294" s="28" t="s">
        <v>124</v>
      </c>
      <c r="D294" s="28" t="s">
        <v>146</v>
      </c>
      <c r="E294" s="28" t="s">
        <v>3908</v>
      </c>
      <c r="F294" s="28" t="s">
        <v>3909</v>
      </c>
      <c r="G294" s="28" t="s">
        <v>3901</v>
      </c>
      <c r="H294" s="28" t="s">
        <v>3910</v>
      </c>
      <c r="I294" s="28" t="s">
        <v>96</v>
      </c>
      <c r="J294" s="39"/>
    </row>
    <row r="295" ht="14.25" customHeight="1">
      <c r="A295" s="28" t="s">
        <v>163</v>
      </c>
      <c r="B295" s="28" t="s">
        <v>3911</v>
      </c>
      <c r="C295" s="28" t="s">
        <v>127</v>
      </c>
      <c r="D295" s="28" t="s">
        <v>146</v>
      </c>
      <c r="E295" s="28" t="s">
        <v>3912</v>
      </c>
      <c r="F295" s="28" t="s">
        <v>3913</v>
      </c>
      <c r="G295" s="28" t="s">
        <v>3901</v>
      </c>
      <c r="H295" s="28" t="s">
        <v>3914</v>
      </c>
      <c r="I295" s="28" t="s">
        <v>96</v>
      </c>
      <c r="J295" s="39"/>
    </row>
    <row r="296" ht="14.25" customHeight="1">
      <c r="A296" s="28" t="s">
        <v>165</v>
      </c>
      <c r="B296" s="28" t="s">
        <v>3915</v>
      </c>
      <c r="C296" s="28" t="s">
        <v>119</v>
      </c>
      <c r="D296" s="28" t="s">
        <v>155</v>
      </c>
      <c r="E296" s="28" t="s">
        <v>3916</v>
      </c>
      <c r="F296" s="28" t="s">
        <v>3917</v>
      </c>
      <c r="G296" s="28" t="s">
        <v>3901</v>
      </c>
      <c r="H296" s="28" t="s">
        <v>3918</v>
      </c>
      <c r="I296" s="28" t="s">
        <v>96</v>
      </c>
      <c r="J296" s="39"/>
    </row>
    <row r="297" ht="14.25" customHeight="1">
      <c r="A297" s="28" t="s">
        <v>1</v>
      </c>
      <c r="B297" s="28" t="s">
        <v>2813</v>
      </c>
      <c r="C297" s="28" t="s">
        <v>2814</v>
      </c>
      <c r="D297" s="28" t="s">
        <v>2815</v>
      </c>
      <c r="E297" s="28" t="s">
        <v>2816</v>
      </c>
      <c r="F297" s="28" t="s">
        <v>2817</v>
      </c>
      <c r="G297" s="28" t="s">
        <v>2818</v>
      </c>
      <c r="H297" s="28" t="s">
        <v>2819</v>
      </c>
      <c r="I297" s="28" t="s">
        <v>98</v>
      </c>
      <c r="J297" s="39"/>
    </row>
    <row r="298" ht="14.25" customHeight="1">
      <c r="A298" s="28" t="s">
        <v>141</v>
      </c>
      <c r="B298" s="28" t="s">
        <v>3919</v>
      </c>
      <c r="C298" s="28" t="s">
        <v>305</v>
      </c>
      <c r="D298" s="28" t="s">
        <v>146</v>
      </c>
      <c r="E298" s="28" t="s">
        <v>3920</v>
      </c>
      <c r="F298" s="28" t="s">
        <v>3921</v>
      </c>
      <c r="G298" s="28" t="s">
        <v>3922</v>
      </c>
      <c r="H298" s="28" t="s">
        <v>3923</v>
      </c>
      <c r="I298" s="28" t="s">
        <v>98</v>
      </c>
      <c r="J298" s="39"/>
    </row>
    <row r="299" ht="14.25" customHeight="1">
      <c r="A299" s="28" t="s">
        <v>147</v>
      </c>
      <c r="B299" s="28" t="s">
        <v>3924</v>
      </c>
      <c r="C299" s="28" t="s">
        <v>1107</v>
      </c>
      <c r="D299" s="28" t="s">
        <v>155</v>
      </c>
      <c r="E299" s="28" t="s">
        <v>3925</v>
      </c>
      <c r="F299" s="28" t="s">
        <v>3926</v>
      </c>
      <c r="G299" s="28" t="s">
        <v>3922</v>
      </c>
      <c r="H299" s="28" t="s">
        <v>3927</v>
      </c>
      <c r="I299" s="28" t="s">
        <v>98</v>
      </c>
      <c r="J299" s="39"/>
    </row>
    <row r="300" ht="14.25" customHeight="1">
      <c r="A300" s="28" t="s">
        <v>141</v>
      </c>
      <c r="B300" s="28" t="s">
        <v>3928</v>
      </c>
      <c r="C300" s="28" t="s">
        <v>119</v>
      </c>
      <c r="D300" s="28" t="s">
        <v>146</v>
      </c>
      <c r="E300" s="28" t="s">
        <v>3929</v>
      </c>
      <c r="F300" s="28" t="s">
        <v>3930</v>
      </c>
      <c r="G300" s="28" t="s">
        <v>3931</v>
      </c>
      <c r="H300" s="28" t="s">
        <v>3932</v>
      </c>
      <c r="I300" s="28" t="s">
        <v>100</v>
      </c>
      <c r="J300" s="39"/>
    </row>
    <row r="301" ht="14.25" customHeight="1">
      <c r="A301" s="28" t="s">
        <v>147</v>
      </c>
      <c r="B301" s="28" t="s">
        <v>3933</v>
      </c>
      <c r="C301" s="28" t="s">
        <v>119</v>
      </c>
      <c r="D301" s="28" t="s">
        <v>155</v>
      </c>
      <c r="E301" s="28" t="s">
        <v>3934</v>
      </c>
      <c r="F301" s="28" t="s">
        <v>3935</v>
      </c>
      <c r="G301" s="28" t="s">
        <v>3936</v>
      </c>
      <c r="H301" s="28" t="s">
        <v>3937</v>
      </c>
      <c r="I301" s="28" t="s">
        <v>100</v>
      </c>
      <c r="J301" s="39"/>
    </row>
    <row r="302" ht="14.25" customHeight="1">
      <c r="A302" s="28" t="s">
        <v>153</v>
      </c>
      <c r="B302" s="28" t="s">
        <v>3938</v>
      </c>
      <c r="C302" s="28" t="s">
        <v>121</v>
      </c>
      <c r="D302" s="28" t="s">
        <v>146</v>
      </c>
      <c r="E302" s="28" t="s">
        <v>3939</v>
      </c>
      <c r="F302" s="28" t="s">
        <v>3940</v>
      </c>
      <c r="G302" s="28" t="s">
        <v>3936</v>
      </c>
      <c r="H302" s="28" t="s">
        <v>3941</v>
      </c>
      <c r="I302" s="28" t="s">
        <v>100</v>
      </c>
      <c r="J302" s="39"/>
    </row>
    <row r="303" ht="14.25" customHeight="1">
      <c r="A303" s="28" t="s">
        <v>157</v>
      </c>
      <c r="B303" s="28" t="s">
        <v>3942</v>
      </c>
      <c r="C303" s="28" t="s">
        <v>121</v>
      </c>
      <c r="D303" s="28" t="s">
        <v>155</v>
      </c>
      <c r="E303" s="28" t="s">
        <v>3943</v>
      </c>
      <c r="F303" s="28" t="s">
        <v>3944</v>
      </c>
      <c r="G303" s="28" t="s">
        <v>3936</v>
      </c>
      <c r="H303" s="28" t="s">
        <v>3945</v>
      </c>
      <c r="I303" s="28" t="s">
        <v>100</v>
      </c>
      <c r="J303" s="39"/>
    </row>
    <row r="304" ht="14.25" customHeight="1">
      <c r="A304" s="28" t="s">
        <v>160</v>
      </c>
      <c r="B304" s="28" t="s">
        <v>3946</v>
      </c>
      <c r="C304" s="28" t="s">
        <v>126</v>
      </c>
      <c r="D304" s="28" t="s">
        <v>146</v>
      </c>
      <c r="E304" s="28" t="s">
        <v>3947</v>
      </c>
      <c r="F304" s="28" t="s">
        <v>3948</v>
      </c>
      <c r="G304" s="28" t="s">
        <v>3936</v>
      </c>
      <c r="H304" s="28" t="s">
        <v>3949</v>
      </c>
      <c r="I304" s="28" t="s">
        <v>100</v>
      </c>
      <c r="J304" s="39"/>
    </row>
    <row r="305" ht="14.25" customHeight="1">
      <c r="A305" s="28" t="s">
        <v>163</v>
      </c>
      <c r="B305" s="28" t="s">
        <v>3950</v>
      </c>
      <c r="C305" s="28" t="s">
        <v>126</v>
      </c>
      <c r="D305" s="28" t="s">
        <v>155</v>
      </c>
      <c r="E305" s="28" t="s">
        <v>3951</v>
      </c>
      <c r="F305" s="28" t="s">
        <v>3952</v>
      </c>
      <c r="G305" s="28" t="s">
        <v>3936</v>
      </c>
      <c r="H305" s="28" t="s">
        <v>3953</v>
      </c>
      <c r="I305" s="28" t="s">
        <v>100</v>
      </c>
      <c r="J305" s="39"/>
    </row>
    <row r="306" ht="14.25" customHeight="1">
      <c r="A306" s="28" t="s">
        <v>165</v>
      </c>
      <c r="B306" s="28" t="s">
        <v>3954</v>
      </c>
      <c r="C306" s="28" t="s">
        <v>122</v>
      </c>
      <c r="D306" s="28" t="s">
        <v>146</v>
      </c>
      <c r="E306" s="28" t="s">
        <v>3955</v>
      </c>
      <c r="F306" s="28" t="s">
        <v>3956</v>
      </c>
      <c r="G306" s="28" t="s">
        <v>3957</v>
      </c>
      <c r="H306" s="28" t="s">
        <v>3958</v>
      </c>
      <c r="I306" s="28" t="s">
        <v>100</v>
      </c>
      <c r="J306" s="39"/>
    </row>
    <row r="307" ht="14.25" customHeight="1">
      <c r="A307" s="28" t="s">
        <v>168</v>
      </c>
      <c r="B307" s="28" t="s">
        <v>3959</v>
      </c>
      <c r="C307" s="28" t="s">
        <v>122</v>
      </c>
      <c r="D307" s="28" t="s">
        <v>155</v>
      </c>
      <c r="E307" s="28" t="s">
        <v>3960</v>
      </c>
      <c r="F307" s="28" t="s">
        <v>3961</v>
      </c>
      <c r="G307" s="28" t="s">
        <v>3957</v>
      </c>
      <c r="H307" s="28" t="s">
        <v>3962</v>
      </c>
      <c r="I307" s="28" t="s">
        <v>100</v>
      </c>
      <c r="J307" s="39"/>
    </row>
    <row r="308" ht="14.25" customHeight="1">
      <c r="A308" s="28" t="s">
        <v>150</v>
      </c>
      <c r="B308" s="28" t="s">
        <v>3963</v>
      </c>
      <c r="C308" s="28" t="s">
        <v>125</v>
      </c>
      <c r="D308" s="28" t="s">
        <v>146</v>
      </c>
      <c r="E308" s="28" t="s">
        <v>3964</v>
      </c>
      <c r="F308" s="28" t="s">
        <v>3965</v>
      </c>
      <c r="G308" s="28" t="s">
        <v>3957</v>
      </c>
      <c r="H308" s="28" t="s">
        <v>3966</v>
      </c>
      <c r="I308" s="28" t="s">
        <v>100</v>
      </c>
      <c r="J308" s="39"/>
    </row>
    <row r="309" ht="14.25" customHeight="1">
      <c r="A309" s="28" t="s">
        <v>146</v>
      </c>
      <c r="B309" s="28" t="s">
        <v>3967</v>
      </c>
      <c r="C309" s="28" t="s">
        <v>125</v>
      </c>
      <c r="D309" s="28" t="s">
        <v>155</v>
      </c>
      <c r="E309" s="28" t="s">
        <v>3968</v>
      </c>
      <c r="F309" s="28" t="s">
        <v>3969</v>
      </c>
      <c r="G309" s="28" t="s">
        <v>3957</v>
      </c>
      <c r="H309" s="28" t="s">
        <v>3970</v>
      </c>
      <c r="I309" s="28" t="s">
        <v>100</v>
      </c>
      <c r="J309" s="39"/>
    </row>
    <row r="310" ht="14.25" customHeight="1">
      <c r="A310" s="28" t="s">
        <v>155</v>
      </c>
      <c r="B310" s="28" t="s">
        <v>3971</v>
      </c>
      <c r="C310" s="28" t="s">
        <v>120</v>
      </c>
      <c r="D310" s="28" t="s">
        <v>155</v>
      </c>
      <c r="E310" s="28" t="s">
        <v>3972</v>
      </c>
      <c r="F310" s="28" t="s">
        <v>3973</v>
      </c>
      <c r="G310" s="28" t="s">
        <v>3957</v>
      </c>
      <c r="H310" s="28" t="s">
        <v>3974</v>
      </c>
      <c r="I310" s="28" t="s">
        <v>100</v>
      </c>
      <c r="J310" s="39"/>
    </row>
    <row r="311" ht="14.25" customHeight="1">
      <c r="A311" s="28" t="s">
        <v>177</v>
      </c>
      <c r="B311" s="28" t="s">
        <v>3975</v>
      </c>
      <c r="C311" s="28" t="s">
        <v>120</v>
      </c>
      <c r="D311" s="28" t="s">
        <v>146</v>
      </c>
      <c r="E311" s="28" t="s">
        <v>3976</v>
      </c>
      <c r="F311" s="28" t="s">
        <v>3977</v>
      </c>
      <c r="G311" s="28" t="s">
        <v>3957</v>
      </c>
      <c r="H311" s="28" t="s">
        <v>3978</v>
      </c>
      <c r="I311" s="28" t="s">
        <v>100</v>
      </c>
      <c r="J311" s="39"/>
    </row>
    <row r="312" ht="14.25" customHeight="1">
      <c r="A312" s="28" t="s">
        <v>149</v>
      </c>
      <c r="B312" s="28" t="s">
        <v>3979</v>
      </c>
      <c r="C312" s="28" t="s">
        <v>127</v>
      </c>
      <c r="D312" s="28" t="s">
        <v>146</v>
      </c>
      <c r="E312" s="28" t="s">
        <v>3980</v>
      </c>
      <c r="F312" s="28" t="s">
        <v>3981</v>
      </c>
      <c r="G312" s="28" t="s">
        <v>3957</v>
      </c>
      <c r="H312" s="28" t="s">
        <v>3982</v>
      </c>
      <c r="I312" s="28" t="s">
        <v>100</v>
      </c>
      <c r="J312" s="39"/>
    </row>
    <row r="313" ht="14.25" customHeight="1">
      <c r="A313" s="28" t="s">
        <v>192</v>
      </c>
      <c r="B313" s="28" t="s">
        <v>3983</v>
      </c>
      <c r="C313" s="28" t="s">
        <v>127</v>
      </c>
      <c r="D313" s="28" t="s">
        <v>155</v>
      </c>
      <c r="E313" s="28" t="s">
        <v>3984</v>
      </c>
      <c r="F313" s="28" t="s">
        <v>3985</v>
      </c>
      <c r="G313" s="28" t="s">
        <v>3957</v>
      </c>
      <c r="H313" s="28" t="s">
        <v>3986</v>
      </c>
      <c r="I313" s="28" t="s">
        <v>100</v>
      </c>
      <c r="J313" s="39"/>
    </row>
    <row r="314" ht="14.25" customHeight="1">
      <c r="A314" s="28" t="s">
        <v>143</v>
      </c>
      <c r="B314" s="28" t="s">
        <v>3987</v>
      </c>
      <c r="C314" s="28" t="s">
        <v>124</v>
      </c>
      <c r="D314" s="28" t="s">
        <v>146</v>
      </c>
      <c r="E314" s="28" t="s">
        <v>3988</v>
      </c>
      <c r="F314" s="28" t="s">
        <v>3989</v>
      </c>
      <c r="G314" s="28" t="s">
        <v>3957</v>
      </c>
      <c r="H314" s="28" t="s">
        <v>3990</v>
      </c>
      <c r="I314" s="28" t="s">
        <v>100</v>
      </c>
      <c r="J314" s="39"/>
    </row>
    <row r="315" ht="14.25" customHeight="1">
      <c r="A315" s="28" t="s">
        <v>159</v>
      </c>
      <c r="B315" s="28" t="s">
        <v>3991</v>
      </c>
      <c r="C315" s="28" t="s">
        <v>124</v>
      </c>
      <c r="D315" s="28" t="s">
        <v>155</v>
      </c>
      <c r="E315" s="28" t="s">
        <v>3992</v>
      </c>
      <c r="F315" s="28" t="s">
        <v>3993</v>
      </c>
      <c r="G315" s="28" t="s">
        <v>3957</v>
      </c>
      <c r="H315" s="28" t="s">
        <v>3994</v>
      </c>
      <c r="I315" s="28" t="s">
        <v>100</v>
      </c>
      <c r="J315" s="39"/>
    </row>
    <row r="316" ht="14.25" customHeight="1">
      <c r="A316" s="28" t="s">
        <v>196</v>
      </c>
      <c r="B316" s="28" t="s">
        <v>3995</v>
      </c>
      <c r="C316" s="28" t="s">
        <v>123</v>
      </c>
      <c r="D316" s="28" t="s">
        <v>155</v>
      </c>
      <c r="E316" s="28" t="s">
        <v>3996</v>
      </c>
      <c r="F316" s="28" t="s">
        <v>3997</v>
      </c>
      <c r="G316" s="28" t="s">
        <v>3998</v>
      </c>
      <c r="H316" s="28" t="s">
        <v>3999</v>
      </c>
      <c r="I316" s="28" t="s">
        <v>100</v>
      </c>
      <c r="J316" s="39"/>
    </row>
    <row r="317" ht="14.25" customHeight="1">
      <c r="A317" s="28" t="s">
        <v>182</v>
      </c>
      <c r="B317" s="28" t="s">
        <v>4000</v>
      </c>
      <c r="C317" s="28" t="s">
        <v>123</v>
      </c>
      <c r="D317" s="28" t="s">
        <v>146</v>
      </c>
      <c r="E317" s="28" t="s">
        <v>4001</v>
      </c>
      <c r="F317" s="28" t="s">
        <v>4002</v>
      </c>
      <c r="G317" s="28" t="s">
        <v>3998</v>
      </c>
      <c r="H317" s="28"/>
      <c r="I317" s="28" t="s">
        <v>100</v>
      </c>
      <c r="J317" s="39"/>
    </row>
    <row r="318" ht="14.25" customHeight="1">
      <c r="A318" s="28" t="s">
        <v>141</v>
      </c>
      <c r="B318" s="28" t="s">
        <v>4003</v>
      </c>
      <c r="C318" s="28" t="s">
        <v>119</v>
      </c>
      <c r="D318" s="28" t="s">
        <v>146</v>
      </c>
      <c r="E318" s="28" t="s">
        <v>4004</v>
      </c>
      <c r="F318" s="28" t="s">
        <v>4005</v>
      </c>
      <c r="G318" s="28" t="s">
        <v>4006</v>
      </c>
      <c r="H318" s="28" t="s">
        <v>4007</v>
      </c>
      <c r="I318" s="28" t="s">
        <v>101</v>
      </c>
      <c r="J318" s="39"/>
    </row>
    <row r="319" ht="14.25" customHeight="1">
      <c r="A319" s="28" t="s">
        <v>147</v>
      </c>
      <c r="B319" s="28" t="s">
        <v>4008</v>
      </c>
      <c r="C319" s="28" t="s">
        <v>121</v>
      </c>
      <c r="D319" s="28" t="s">
        <v>146</v>
      </c>
      <c r="E319" s="28" t="s">
        <v>4009</v>
      </c>
      <c r="F319" s="28" t="s">
        <v>4010</v>
      </c>
      <c r="G319" s="28" t="s">
        <v>4006</v>
      </c>
      <c r="H319" s="28" t="s">
        <v>4011</v>
      </c>
      <c r="I319" s="28" t="s">
        <v>101</v>
      </c>
      <c r="J319" s="39"/>
    </row>
    <row r="320" ht="14.25" customHeight="1">
      <c r="A320" s="28" t="s">
        <v>153</v>
      </c>
      <c r="B320" s="28" t="s">
        <v>4012</v>
      </c>
      <c r="C320" s="28" t="s">
        <v>126</v>
      </c>
      <c r="D320" s="28" t="s">
        <v>155</v>
      </c>
      <c r="E320" s="28" t="s">
        <v>4013</v>
      </c>
      <c r="F320" s="28" t="s">
        <v>4014</v>
      </c>
      <c r="G320" s="28" t="s">
        <v>4006</v>
      </c>
      <c r="H320" s="28" t="s">
        <v>4015</v>
      </c>
      <c r="I320" s="28" t="s">
        <v>101</v>
      </c>
      <c r="J320" s="39"/>
    </row>
    <row r="321" ht="14.25" customHeight="1">
      <c r="A321" s="28" t="s">
        <v>157</v>
      </c>
      <c r="B321" s="28" t="s">
        <v>4016</v>
      </c>
      <c r="C321" s="28" t="s">
        <v>122</v>
      </c>
      <c r="D321" s="28" t="s">
        <v>146</v>
      </c>
      <c r="E321" s="28" t="s">
        <v>4017</v>
      </c>
      <c r="F321" s="28" t="s">
        <v>4018</v>
      </c>
      <c r="G321" s="28" t="s">
        <v>4006</v>
      </c>
      <c r="H321" s="28" t="s">
        <v>4019</v>
      </c>
      <c r="I321" s="28" t="s">
        <v>101</v>
      </c>
      <c r="J321" s="39"/>
    </row>
    <row r="322" ht="14.25" customHeight="1">
      <c r="A322" s="28" t="s">
        <v>160</v>
      </c>
      <c r="B322" s="28" t="s">
        <v>4020</v>
      </c>
      <c r="C322" s="28" t="s">
        <v>125</v>
      </c>
      <c r="D322" s="28" t="s">
        <v>155</v>
      </c>
      <c r="E322" s="28" t="s">
        <v>4021</v>
      </c>
      <c r="F322" s="28" t="s">
        <v>4022</v>
      </c>
      <c r="G322" s="28" t="s">
        <v>4006</v>
      </c>
      <c r="H322" s="28" t="s">
        <v>4023</v>
      </c>
      <c r="I322" s="28" t="s">
        <v>101</v>
      </c>
      <c r="J322" s="39"/>
    </row>
    <row r="323" ht="14.25" customHeight="1">
      <c r="A323" s="28" t="s">
        <v>163</v>
      </c>
      <c r="B323" s="28" t="s">
        <v>4024</v>
      </c>
      <c r="C323" s="28" t="s">
        <v>127</v>
      </c>
      <c r="D323" s="28" t="s">
        <v>155</v>
      </c>
      <c r="E323" s="28" t="s">
        <v>4025</v>
      </c>
      <c r="F323" s="28" t="s">
        <v>4026</v>
      </c>
      <c r="G323" s="28" t="s">
        <v>4006</v>
      </c>
      <c r="H323" s="28" t="s">
        <v>4027</v>
      </c>
      <c r="I323" s="28" t="s">
        <v>101</v>
      </c>
      <c r="J323" s="39"/>
    </row>
    <row r="324" ht="14.25" customHeight="1">
      <c r="A324" s="28" t="s">
        <v>165</v>
      </c>
      <c r="B324" s="28" t="s">
        <v>4028</v>
      </c>
      <c r="C324" s="28" t="s">
        <v>120</v>
      </c>
      <c r="D324" s="28" t="s">
        <v>146</v>
      </c>
      <c r="E324" s="28" t="s">
        <v>4029</v>
      </c>
      <c r="F324" s="28" t="s">
        <v>4030</v>
      </c>
      <c r="G324" s="28" t="s">
        <v>4006</v>
      </c>
      <c r="H324" s="28" t="s">
        <v>4031</v>
      </c>
      <c r="I324" s="28" t="s">
        <v>101</v>
      </c>
      <c r="J324" s="39"/>
    </row>
    <row r="325" ht="14.25" customHeight="1">
      <c r="A325" s="28" t="s">
        <v>168</v>
      </c>
      <c r="B325" s="28" t="s">
        <v>4032</v>
      </c>
      <c r="C325" s="28" t="s">
        <v>123</v>
      </c>
      <c r="D325" s="28" t="s">
        <v>155</v>
      </c>
      <c r="E325" s="28" t="s">
        <v>4033</v>
      </c>
      <c r="F325" s="28" t="s">
        <v>4034</v>
      </c>
      <c r="G325" s="28" t="s">
        <v>4006</v>
      </c>
      <c r="H325" s="28" t="s">
        <v>4035</v>
      </c>
      <c r="I325" s="28" t="s">
        <v>101</v>
      </c>
      <c r="J325" s="39"/>
    </row>
    <row r="326" ht="14.25" customHeight="1">
      <c r="A326" s="28" t="s">
        <v>150</v>
      </c>
      <c r="B326" s="28" t="s">
        <v>4036</v>
      </c>
      <c r="C326" s="28" t="s">
        <v>124</v>
      </c>
      <c r="D326" s="28" t="s">
        <v>146</v>
      </c>
      <c r="E326" s="28" t="s">
        <v>4037</v>
      </c>
      <c r="F326" s="28" t="s">
        <v>4038</v>
      </c>
      <c r="G326" s="28" t="s">
        <v>4006</v>
      </c>
      <c r="H326" s="28" t="s">
        <v>4039</v>
      </c>
      <c r="I326" s="28" t="s">
        <v>101</v>
      </c>
      <c r="J326" s="39"/>
    </row>
    <row r="327" ht="14.25" customHeight="1">
      <c r="A327" s="28" t="s">
        <v>141</v>
      </c>
      <c r="B327" s="28" t="s">
        <v>4040</v>
      </c>
      <c r="C327" s="28" t="s">
        <v>119</v>
      </c>
      <c r="D327" s="28" t="s">
        <v>146</v>
      </c>
      <c r="E327" s="28" t="s">
        <v>4041</v>
      </c>
      <c r="F327" s="28" t="s">
        <v>4042</v>
      </c>
      <c r="G327" s="28" t="s">
        <v>4043</v>
      </c>
      <c r="H327" s="28" t="s">
        <v>4044</v>
      </c>
      <c r="I327" s="28" t="s">
        <v>104</v>
      </c>
      <c r="J327" s="39"/>
    </row>
    <row r="328" ht="14.25" customHeight="1">
      <c r="A328" s="28" t="s">
        <v>147</v>
      </c>
      <c r="B328" s="28" t="s">
        <v>4045</v>
      </c>
      <c r="C328" s="28" t="s">
        <v>120</v>
      </c>
      <c r="D328" s="28" t="s">
        <v>155</v>
      </c>
      <c r="E328" s="28" t="s">
        <v>4046</v>
      </c>
      <c r="F328" s="28" t="s">
        <v>4047</v>
      </c>
      <c r="G328" s="28" t="s">
        <v>4043</v>
      </c>
      <c r="H328" s="28" t="s">
        <v>4048</v>
      </c>
      <c r="I328" s="28" t="s">
        <v>104</v>
      </c>
      <c r="J328" s="39"/>
    </row>
    <row r="329" ht="14.25" customHeight="1">
      <c r="A329" s="28" t="s">
        <v>153</v>
      </c>
      <c r="B329" s="28" t="s">
        <v>417</v>
      </c>
      <c r="C329" s="28" t="s">
        <v>121</v>
      </c>
      <c r="D329" s="28" t="s">
        <v>146</v>
      </c>
      <c r="E329" s="28" t="s">
        <v>4049</v>
      </c>
      <c r="F329" s="28" t="s">
        <v>4050</v>
      </c>
      <c r="G329" s="28" t="s">
        <v>4043</v>
      </c>
      <c r="H329" s="28" t="s">
        <v>4051</v>
      </c>
      <c r="I329" s="28" t="s">
        <v>104</v>
      </c>
      <c r="J329" s="39"/>
    </row>
    <row r="330" ht="14.25" customHeight="1">
      <c r="A330" s="28" t="s">
        <v>157</v>
      </c>
      <c r="B330" s="28" t="s">
        <v>4052</v>
      </c>
      <c r="C330" s="28" t="s">
        <v>123</v>
      </c>
      <c r="D330" s="28" t="s">
        <v>155</v>
      </c>
      <c r="E330" s="28" t="s">
        <v>4053</v>
      </c>
      <c r="F330" s="28" t="s">
        <v>4054</v>
      </c>
      <c r="G330" s="28" t="s">
        <v>4043</v>
      </c>
      <c r="H330" s="28" t="s">
        <v>4055</v>
      </c>
      <c r="I330" s="28" t="s">
        <v>104</v>
      </c>
      <c r="J330" s="39"/>
    </row>
    <row r="331" ht="14.25" customHeight="1">
      <c r="A331" s="28" t="s">
        <v>160</v>
      </c>
      <c r="B331" s="28" t="s">
        <v>4056</v>
      </c>
      <c r="C331" s="28" t="s">
        <v>125</v>
      </c>
      <c r="D331" s="28" t="s">
        <v>155</v>
      </c>
      <c r="E331" s="28" t="s">
        <v>4057</v>
      </c>
      <c r="F331" s="28" t="s">
        <v>4058</v>
      </c>
      <c r="G331" s="28" t="s">
        <v>4043</v>
      </c>
      <c r="H331" s="28" t="s">
        <v>4059</v>
      </c>
      <c r="I331" s="28" t="s">
        <v>104</v>
      </c>
      <c r="J331" s="39"/>
    </row>
    <row r="332" ht="14.25" customHeight="1">
      <c r="A332" s="28" t="s">
        <v>141</v>
      </c>
      <c r="B332" s="28" t="s">
        <v>4060</v>
      </c>
      <c r="C332" s="28" t="s">
        <v>125</v>
      </c>
      <c r="D332" s="28" t="s">
        <v>155</v>
      </c>
      <c r="E332" s="28" t="s">
        <v>4061</v>
      </c>
      <c r="F332" s="28" t="s">
        <v>4062</v>
      </c>
      <c r="G332" s="28" t="s">
        <v>4063</v>
      </c>
      <c r="H332" s="28" t="s">
        <v>4064</v>
      </c>
      <c r="I332" s="28" t="s">
        <v>106</v>
      </c>
      <c r="J332" s="39"/>
    </row>
    <row r="333" ht="14.25" customHeight="1">
      <c r="A333" s="28" t="s">
        <v>141</v>
      </c>
      <c r="B333" s="28" t="s">
        <v>4065</v>
      </c>
      <c r="C333" s="28" t="s">
        <v>119</v>
      </c>
      <c r="D333" s="28" t="s">
        <v>146</v>
      </c>
      <c r="E333" s="28" t="s">
        <v>4066</v>
      </c>
      <c r="F333" s="28" t="s">
        <v>4067</v>
      </c>
      <c r="G333" s="28" t="s">
        <v>4068</v>
      </c>
      <c r="H333" s="28" t="s">
        <v>4069</v>
      </c>
      <c r="I333" s="28" t="s">
        <v>110</v>
      </c>
      <c r="J333" s="39"/>
    </row>
    <row r="334" ht="14.25" customHeight="1">
      <c r="A334" s="28" t="s">
        <v>147</v>
      </c>
      <c r="B334" s="28" t="s">
        <v>4070</v>
      </c>
      <c r="C334" s="28" t="s">
        <v>125</v>
      </c>
      <c r="D334" s="28" t="s">
        <v>146</v>
      </c>
      <c r="E334" s="28" t="s">
        <v>4071</v>
      </c>
      <c r="F334" s="28" t="s">
        <v>4072</v>
      </c>
      <c r="G334" s="28" t="s">
        <v>4068</v>
      </c>
      <c r="H334" s="28" t="s">
        <v>4073</v>
      </c>
      <c r="I334" s="28" t="s">
        <v>110</v>
      </c>
      <c r="J334" s="39"/>
    </row>
    <row r="335" ht="14.25" customHeight="1">
      <c r="A335" s="28" t="s">
        <v>153</v>
      </c>
      <c r="B335" s="28" t="s">
        <v>4074</v>
      </c>
      <c r="C335" s="28" t="s">
        <v>121</v>
      </c>
      <c r="D335" s="28" t="s">
        <v>146</v>
      </c>
      <c r="E335" s="28"/>
      <c r="F335" s="28" t="s">
        <v>4075</v>
      </c>
      <c r="G335" s="28" t="s">
        <v>4068</v>
      </c>
      <c r="H335" s="28"/>
      <c r="I335" s="28" t="s">
        <v>110</v>
      </c>
      <c r="J335" s="39"/>
    </row>
    <row r="336" ht="14.25" customHeight="1">
      <c r="A336" s="28" t="s">
        <v>157</v>
      </c>
      <c r="B336" s="28" t="s">
        <v>843</v>
      </c>
      <c r="C336" s="28" t="s">
        <v>126</v>
      </c>
      <c r="D336" s="28" t="s">
        <v>155</v>
      </c>
      <c r="E336" s="28" t="s">
        <v>4076</v>
      </c>
      <c r="F336" s="28" t="s">
        <v>4077</v>
      </c>
      <c r="G336" s="28" t="s">
        <v>4068</v>
      </c>
      <c r="H336" s="28" t="s">
        <v>4078</v>
      </c>
      <c r="I336" s="28" t="s">
        <v>110</v>
      </c>
      <c r="J336" s="39"/>
    </row>
    <row r="337" ht="14.25" customHeight="1">
      <c r="A337" s="28" t="s">
        <v>160</v>
      </c>
      <c r="B337" s="28" t="s">
        <v>4079</v>
      </c>
      <c r="C337" s="28" t="s">
        <v>122</v>
      </c>
      <c r="D337" s="28" t="s">
        <v>155</v>
      </c>
      <c r="E337" s="28" t="s">
        <v>4080</v>
      </c>
      <c r="F337" s="28" t="s">
        <v>4081</v>
      </c>
      <c r="G337" s="28" t="s">
        <v>4068</v>
      </c>
      <c r="H337" s="28" t="s">
        <v>4082</v>
      </c>
      <c r="I337" s="28" t="s">
        <v>110</v>
      </c>
      <c r="J337" s="39"/>
    </row>
    <row r="338" ht="14.25" customHeight="1">
      <c r="A338" s="28" t="s">
        <v>163</v>
      </c>
      <c r="B338" s="28" t="s">
        <v>4083</v>
      </c>
      <c r="C338" s="28" t="s">
        <v>127</v>
      </c>
      <c r="D338" s="28" t="s">
        <v>155</v>
      </c>
      <c r="E338" s="28" t="s">
        <v>4084</v>
      </c>
      <c r="F338" s="28" t="s">
        <v>4085</v>
      </c>
      <c r="G338" s="28" t="s">
        <v>4068</v>
      </c>
      <c r="H338" s="28" t="s">
        <v>4086</v>
      </c>
      <c r="I338" s="28" t="s">
        <v>110</v>
      </c>
      <c r="J338" s="39"/>
    </row>
    <row r="339" ht="14.25" customHeight="1">
      <c r="A339" s="28" t="s">
        <v>165</v>
      </c>
      <c r="B339" s="28" t="s">
        <v>4087</v>
      </c>
      <c r="C339" s="28" t="s">
        <v>120</v>
      </c>
      <c r="D339" s="28" t="s">
        <v>155</v>
      </c>
      <c r="E339" s="28" t="s">
        <v>4080</v>
      </c>
      <c r="F339" s="28" t="s">
        <v>4088</v>
      </c>
      <c r="G339" s="28" t="s">
        <v>4068</v>
      </c>
      <c r="H339" s="28" t="s">
        <v>4089</v>
      </c>
      <c r="I339" s="28" t="s">
        <v>110</v>
      </c>
      <c r="J339" s="39"/>
    </row>
    <row r="340" ht="14.25" customHeight="1">
      <c r="A340" s="28" t="s">
        <v>168</v>
      </c>
      <c r="B340" s="28" t="s">
        <v>4090</v>
      </c>
      <c r="C340" s="28" t="s">
        <v>124</v>
      </c>
      <c r="D340" s="28" t="s">
        <v>155</v>
      </c>
      <c r="E340" s="28" t="s">
        <v>4091</v>
      </c>
      <c r="F340" s="28" t="s">
        <v>4092</v>
      </c>
      <c r="G340" s="28" t="s">
        <v>4068</v>
      </c>
      <c r="H340" s="28" t="s">
        <v>4093</v>
      </c>
      <c r="I340" s="28" t="s">
        <v>110</v>
      </c>
      <c r="J340" s="39"/>
    </row>
    <row r="341" ht="14.25" customHeight="1">
      <c r="A341" s="28" t="s">
        <v>150</v>
      </c>
      <c r="B341" s="28" t="s">
        <v>4094</v>
      </c>
      <c r="C341" s="28" t="s">
        <v>123</v>
      </c>
      <c r="D341" s="28" t="s">
        <v>155</v>
      </c>
      <c r="E341" s="28" t="s">
        <v>4095</v>
      </c>
      <c r="F341" s="28" t="s">
        <v>4096</v>
      </c>
      <c r="G341" s="28" t="s">
        <v>4068</v>
      </c>
      <c r="H341" s="28" t="s">
        <v>4097</v>
      </c>
      <c r="I341" s="28" t="s">
        <v>110</v>
      </c>
      <c r="J341" s="39"/>
    </row>
    <row r="342" ht="14.25" customHeight="1">
      <c r="A342" s="28" t="s">
        <v>141</v>
      </c>
      <c r="B342" s="28" t="s">
        <v>4098</v>
      </c>
      <c r="C342" s="28" t="s">
        <v>124</v>
      </c>
      <c r="D342" s="28" t="s">
        <v>146</v>
      </c>
      <c r="E342" s="28" t="s">
        <v>4099</v>
      </c>
      <c r="F342" s="28" t="s">
        <v>4100</v>
      </c>
      <c r="G342" s="28" t="s">
        <v>4101</v>
      </c>
      <c r="H342" s="28" t="s">
        <v>4102</v>
      </c>
      <c r="I342" s="28" t="s">
        <v>112</v>
      </c>
      <c r="J342" s="39"/>
    </row>
    <row r="343" ht="14.25" customHeight="1">
      <c r="A343" s="28" t="s">
        <v>147</v>
      </c>
      <c r="B343" s="28" t="s">
        <v>4103</v>
      </c>
      <c r="C343" s="28" t="s">
        <v>124</v>
      </c>
      <c r="D343" s="28" t="s">
        <v>155</v>
      </c>
      <c r="E343" s="28" t="s">
        <v>4104</v>
      </c>
      <c r="F343" s="28" t="s">
        <v>4105</v>
      </c>
      <c r="G343" s="28" t="s">
        <v>4101</v>
      </c>
      <c r="H343" s="28" t="s">
        <v>4106</v>
      </c>
      <c r="I343" s="28" t="s">
        <v>112</v>
      </c>
      <c r="J343" s="39"/>
    </row>
    <row r="344" ht="14.25" customHeight="1">
      <c r="A344" s="28" t="s">
        <v>153</v>
      </c>
      <c r="B344" s="28" t="s">
        <v>4107</v>
      </c>
      <c r="C344" s="28" t="s">
        <v>125</v>
      </c>
      <c r="D344" s="28" t="s">
        <v>146</v>
      </c>
      <c r="E344" s="28" t="s">
        <v>4108</v>
      </c>
      <c r="F344" s="28" t="s">
        <v>4109</v>
      </c>
      <c r="G344" s="28" t="s">
        <v>4101</v>
      </c>
      <c r="H344" s="28" t="s">
        <v>4110</v>
      </c>
      <c r="I344" s="28" t="s">
        <v>112</v>
      </c>
      <c r="J344" s="39"/>
    </row>
    <row r="345" ht="14.25" customHeight="1">
      <c r="A345" s="28" t="s">
        <v>157</v>
      </c>
      <c r="B345" s="28" t="s">
        <v>4111</v>
      </c>
      <c r="C345" s="28" t="s">
        <v>125</v>
      </c>
      <c r="D345" s="28" t="s">
        <v>155</v>
      </c>
      <c r="E345" s="28" t="s">
        <v>4112</v>
      </c>
      <c r="F345" s="28" t="s">
        <v>4113</v>
      </c>
      <c r="G345" s="28" t="s">
        <v>4101</v>
      </c>
      <c r="H345" s="28" t="s">
        <v>4114</v>
      </c>
      <c r="I345" s="28" t="s">
        <v>112</v>
      </c>
      <c r="J345" s="39"/>
    </row>
    <row r="346" ht="14.25" customHeight="1">
      <c r="A346" s="28" t="s">
        <v>160</v>
      </c>
      <c r="B346" s="28" t="s">
        <v>4115</v>
      </c>
      <c r="C346" s="28" t="s">
        <v>127</v>
      </c>
      <c r="D346" s="28" t="s">
        <v>146</v>
      </c>
      <c r="E346" s="28" t="s">
        <v>4116</v>
      </c>
      <c r="F346" s="28" t="s">
        <v>4117</v>
      </c>
      <c r="G346" s="28" t="s">
        <v>4101</v>
      </c>
      <c r="H346" s="28" t="s">
        <v>4118</v>
      </c>
      <c r="I346" s="28" t="s">
        <v>112</v>
      </c>
      <c r="J346" s="39"/>
    </row>
    <row r="347" ht="14.25" customHeight="1">
      <c r="A347" s="28" t="s">
        <v>163</v>
      </c>
      <c r="B347" s="28" t="s">
        <v>4119</v>
      </c>
      <c r="C347" s="28" t="s">
        <v>127</v>
      </c>
      <c r="D347" s="28" t="s">
        <v>155</v>
      </c>
      <c r="E347" s="28" t="s">
        <v>4120</v>
      </c>
      <c r="F347" s="28" t="s">
        <v>4121</v>
      </c>
      <c r="G347" s="28" t="s">
        <v>4101</v>
      </c>
      <c r="H347" s="28" t="s">
        <v>4122</v>
      </c>
      <c r="I347" s="28" t="s">
        <v>112</v>
      </c>
      <c r="J347" s="39"/>
    </row>
    <row r="348" ht="14.25" customHeight="1">
      <c r="A348" s="28" t="s">
        <v>165</v>
      </c>
      <c r="B348" s="28" t="s">
        <v>4123</v>
      </c>
      <c r="C348" s="28" t="s">
        <v>122</v>
      </c>
      <c r="D348" s="28" t="s">
        <v>155</v>
      </c>
      <c r="E348" s="28" t="s">
        <v>4124</v>
      </c>
      <c r="F348" s="28" t="s">
        <v>4125</v>
      </c>
      <c r="G348" s="28" t="s">
        <v>4101</v>
      </c>
      <c r="H348" s="28" t="s">
        <v>4126</v>
      </c>
      <c r="I348" s="28" t="s">
        <v>112</v>
      </c>
      <c r="J348" s="39"/>
    </row>
    <row r="349" ht="14.25" customHeight="1">
      <c r="A349" s="28" t="s">
        <v>168</v>
      </c>
      <c r="B349" s="28" t="s">
        <v>4127</v>
      </c>
      <c r="C349" s="28" t="s">
        <v>122</v>
      </c>
      <c r="D349" s="28" t="s">
        <v>146</v>
      </c>
      <c r="E349" s="28" t="s">
        <v>4128</v>
      </c>
      <c r="F349" s="28" t="s">
        <v>4129</v>
      </c>
      <c r="G349" s="28" t="s">
        <v>4101</v>
      </c>
      <c r="H349" s="28" t="s">
        <v>4130</v>
      </c>
      <c r="I349" s="28" t="s">
        <v>112</v>
      </c>
      <c r="J349" s="39"/>
    </row>
    <row r="350" ht="14.25" customHeight="1">
      <c r="A350" s="28" t="s">
        <v>150</v>
      </c>
      <c r="B350" s="28" t="s">
        <v>4131</v>
      </c>
      <c r="C350" s="28" t="s">
        <v>121</v>
      </c>
      <c r="D350" s="28" t="s">
        <v>146</v>
      </c>
      <c r="E350" s="28" t="s">
        <v>4132</v>
      </c>
      <c r="F350" s="28" t="s">
        <v>4133</v>
      </c>
      <c r="G350" s="28" t="s">
        <v>4101</v>
      </c>
      <c r="H350" s="28" t="s">
        <v>4134</v>
      </c>
      <c r="I350" s="28" t="s">
        <v>112</v>
      </c>
      <c r="J350" s="39"/>
    </row>
    <row r="351" ht="14.25" customHeight="1">
      <c r="A351" s="28" t="s">
        <v>146</v>
      </c>
      <c r="B351" s="28" t="s">
        <v>4135</v>
      </c>
      <c r="C351" s="28" t="s">
        <v>119</v>
      </c>
      <c r="D351" s="28" t="s">
        <v>146</v>
      </c>
      <c r="E351" s="28" t="s">
        <v>4136</v>
      </c>
      <c r="F351" s="28" t="s">
        <v>4137</v>
      </c>
      <c r="G351" s="28" t="s">
        <v>4101</v>
      </c>
      <c r="H351" s="28" t="s">
        <v>4138</v>
      </c>
      <c r="I351" s="28" t="s">
        <v>112</v>
      </c>
      <c r="J351" s="39"/>
    </row>
    <row r="352" ht="14.25" customHeight="1">
      <c r="A352" s="28" t="s">
        <v>155</v>
      </c>
      <c r="B352" s="28" t="s">
        <v>4139</v>
      </c>
      <c r="C352" s="28" t="s">
        <v>119</v>
      </c>
      <c r="D352" s="28" t="s">
        <v>155</v>
      </c>
      <c r="E352" s="28" t="s">
        <v>4140</v>
      </c>
      <c r="F352" s="28" t="s">
        <v>4141</v>
      </c>
      <c r="G352" s="28" t="s">
        <v>4101</v>
      </c>
      <c r="H352" s="28" t="s">
        <v>4142</v>
      </c>
      <c r="I352" s="28" t="s">
        <v>112</v>
      </c>
      <c r="J352" s="39"/>
    </row>
    <row r="353" ht="14.25" customHeight="1">
      <c r="A353" s="28" t="s">
        <v>177</v>
      </c>
      <c r="B353" s="28" t="s">
        <v>4143</v>
      </c>
      <c r="C353" s="28" t="s">
        <v>126</v>
      </c>
      <c r="D353" s="28" t="s">
        <v>146</v>
      </c>
      <c r="E353" s="28" t="s">
        <v>4144</v>
      </c>
      <c r="F353" s="28" t="s">
        <v>4145</v>
      </c>
      <c r="G353" s="28" t="s">
        <v>4101</v>
      </c>
      <c r="H353" s="28" t="s">
        <v>4146</v>
      </c>
      <c r="I353" s="28" t="s">
        <v>112</v>
      </c>
      <c r="J353" s="39"/>
    </row>
    <row r="354" ht="14.25" customHeight="1">
      <c r="A354" s="28" t="s">
        <v>149</v>
      </c>
      <c r="B354" s="28" t="s">
        <v>4147</v>
      </c>
      <c r="C354" s="28" t="s">
        <v>126</v>
      </c>
      <c r="D354" s="28" t="s">
        <v>155</v>
      </c>
      <c r="E354" s="28" t="s">
        <v>4148</v>
      </c>
      <c r="F354" s="28" t="s">
        <v>4149</v>
      </c>
      <c r="G354" s="28" t="s">
        <v>4101</v>
      </c>
      <c r="H354" s="28" t="s">
        <v>4150</v>
      </c>
      <c r="I354" s="28" t="s">
        <v>112</v>
      </c>
      <c r="J354" s="39"/>
    </row>
    <row r="355" ht="14.25" customHeight="1">
      <c r="A355" s="28" t="s">
        <v>192</v>
      </c>
      <c r="B355" s="28" t="s">
        <v>4151</v>
      </c>
      <c r="C355" s="28" t="s">
        <v>120</v>
      </c>
      <c r="D355" s="28" t="s">
        <v>146</v>
      </c>
      <c r="E355" s="28" t="s">
        <v>4152</v>
      </c>
      <c r="F355" s="28" t="s">
        <v>4153</v>
      </c>
      <c r="G355" s="28" t="s">
        <v>4101</v>
      </c>
      <c r="H355" s="28" t="s">
        <v>4154</v>
      </c>
      <c r="I355" s="28" t="s">
        <v>112</v>
      </c>
      <c r="J355" s="39"/>
    </row>
    <row r="356" ht="14.25" customHeight="1">
      <c r="A356" s="28" t="s">
        <v>143</v>
      </c>
      <c r="B356" s="28" t="s">
        <v>4155</v>
      </c>
      <c r="C356" s="28" t="s">
        <v>120</v>
      </c>
      <c r="D356" s="28" t="s">
        <v>155</v>
      </c>
      <c r="E356" s="28" t="s">
        <v>4156</v>
      </c>
      <c r="F356" s="28" t="s">
        <v>4157</v>
      </c>
      <c r="G356" s="28" t="s">
        <v>4101</v>
      </c>
      <c r="H356" s="28" t="s">
        <v>4158</v>
      </c>
      <c r="I356" s="28" t="s">
        <v>112</v>
      </c>
      <c r="J356" s="39"/>
    </row>
    <row r="357" ht="14.25" customHeight="1">
      <c r="A357" s="28" t="s">
        <v>159</v>
      </c>
      <c r="B357" s="28" t="s">
        <v>4159</v>
      </c>
      <c r="C357" s="28" t="s">
        <v>123</v>
      </c>
      <c r="D357" s="28" t="s">
        <v>146</v>
      </c>
      <c r="E357" s="28" t="s">
        <v>4160</v>
      </c>
      <c r="F357" s="28" t="s">
        <v>4161</v>
      </c>
      <c r="G357" s="28" t="s">
        <v>4101</v>
      </c>
      <c r="H357" s="28" t="s">
        <v>4162</v>
      </c>
      <c r="I357" s="28" t="s">
        <v>112</v>
      </c>
      <c r="J357" s="39"/>
    </row>
    <row r="358" ht="14.25" customHeight="1">
      <c r="A358" s="28" t="s">
        <v>196</v>
      </c>
      <c r="B358" s="28" t="s">
        <v>4163</v>
      </c>
      <c r="C358" s="28" t="s">
        <v>123</v>
      </c>
      <c r="D358" s="28" t="s">
        <v>155</v>
      </c>
      <c r="E358" s="28" t="s">
        <v>4164</v>
      </c>
      <c r="F358" s="28" t="s">
        <v>4165</v>
      </c>
      <c r="G358" s="28" t="s">
        <v>4101</v>
      </c>
      <c r="H358" s="28" t="s">
        <v>4166</v>
      </c>
      <c r="I358" s="28" t="s">
        <v>112</v>
      </c>
      <c r="J358" s="39"/>
    </row>
    <row r="359" ht="14.25" customHeight="1">
      <c r="A359" s="28" t="s">
        <v>141</v>
      </c>
      <c r="B359" s="28" t="s">
        <v>4167</v>
      </c>
      <c r="C359" s="28" t="s">
        <v>124</v>
      </c>
      <c r="D359" s="28" t="s">
        <v>146</v>
      </c>
      <c r="E359" s="28" t="s">
        <v>4168</v>
      </c>
      <c r="F359" s="28" t="s">
        <v>4169</v>
      </c>
      <c r="G359" s="28" t="s">
        <v>4170</v>
      </c>
      <c r="H359" s="28" t="s">
        <v>4171</v>
      </c>
      <c r="I359" s="28" t="s">
        <v>108</v>
      </c>
      <c r="J359" s="39"/>
    </row>
    <row r="360" ht="14.25" customHeight="1">
      <c r="A360" s="28" t="s">
        <v>147</v>
      </c>
      <c r="B360" s="28" t="s">
        <v>4172</v>
      </c>
      <c r="C360" s="28" t="s">
        <v>125</v>
      </c>
      <c r="D360" s="28" t="s">
        <v>146</v>
      </c>
      <c r="E360" s="28" t="s">
        <v>4173</v>
      </c>
      <c r="F360" s="28" t="s">
        <v>4174</v>
      </c>
      <c r="G360" s="28" t="s">
        <v>4170</v>
      </c>
      <c r="H360" s="28" t="s">
        <v>4175</v>
      </c>
      <c r="I360" s="28" t="s">
        <v>108</v>
      </c>
      <c r="J360" s="39"/>
    </row>
    <row r="361" ht="14.25" customHeight="1">
      <c r="A361" s="28" t="s">
        <v>153</v>
      </c>
      <c r="B361" s="28" t="s">
        <v>4176</v>
      </c>
      <c r="C361" s="28" t="s">
        <v>121</v>
      </c>
      <c r="D361" s="28" t="s">
        <v>146</v>
      </c>
      <c r="E361" s="28" t="s">
        <v>4177</v>
      </c>
      <c r="F361" s="28" t="s">
        <v>4178</v>
      </c>
      <c r="G361" s="28" t="s">
        <v>4170</v>
      </c>
      <c r="H361" s="28" t="s">
        <v>4179</v>
      </c>
      <c r="I361" s="28" t="s">
        <v>108</v>
      </c>
      <c r="J361" s="39"/>
    </row>
    <row r="362" ht="14.25" customHeight="1">
      <c r="A362" s="28" t="s">
        <v>157</v>
      </c>
      <c r="B362" s="28" t="s">
        <v>4180</v>
      </c>
      <c r="C362" s="28" t="s">
        <v>119</v>
      </c>
      <c r="D362" s="28" t="s">
        <v>146</v>
      </c>
      <c r="E362" s="28" t="s">
        <v>4181</v>
      </c>
      <c r="F362" s="28" t="s">
        <v>4182</v>
      </c>
      <c r="G362" s="28" t="s">
        <v>4170</v>
      </c>
      <c r="H362" s="28" t="s">
        <v>4183</v>
      </c>
      <c r="I362" s="28" t="s">
        <v>108</v>
      </c>
      <c r="J362" s="39"/>
    </row>
    <row r="363" ht="14.25" customHeight="1">
      <c r="A363" s="28" t="s">
        <v>160</v>
      </c>
      <c r="B363" s="28" t="s">
        <v>4184</v>
      </c>
      <c r="C363" s="28" t="s">
        <v>127</v>
      </c>
      <c r="D363" s="28" t="s">
        <v>155</v>
      </c>
      <c r="E363" s="28" t="s">
        <v>4185</v>
      </c>
      <c r="F363" s="28" t="s">
        <v>4186</v>
      </c>
      <c r="G363" s="28" t="s">
        <v>4170</v>
      </c>
      <c r="H363" s="28" t="s">
        <v>4187</v>
      </c>
      <c r="I363" s="28" t="s">
        <v>108</v>
      </c>
      <c r="J363" s="39"/>
    </row>
    <row r="364" ht="14.25" customHeight="1">
      <c r="A364" s="28" t="s">
        <v>163</v>
      </c>
      <c r="B364" s="28" t="s">
        <v>4188</v>
      </c>
      <c r="C364" s="28" t="s">
        <v>122</v>
      </c>
      <c r="D364" s="28" t="s">
        <v>146</v>
      </c>
      <c r="E364" s="28" t="s">
        <v>4189</v>
      </c>
      <c r="F364" s="28" t="s">
        <v>4190</v>
      </c>
      <c r="G364" s="28" t="s">
        <v>4170</v>
      </c>
      <c r="H364" s="28" t="s">
        <v>4191</v>
      </c>
      <c r="I364" s="28" t="s">
        <v>108</v>
      </c>
      <c r="J364" s="39"/>
    </row>
    <row r="365" ht="14.25" customHeight="1">
      <c r="A365" s="28" t="s">
        <v>165</v>
      </c>
      <c r="B365" s="28" t="s">
        <v>4192</v>
      </c>
      <c r="C365" s="28" t="s">
        <v>126</v>
      </c>
      <c r="D365" s="28" t="s">
        <v>155</v>
      </c>
      <c r="E365" s="28" t="s">
        <v>4193</v>
      </c>
      <c r="F365" s="28" t="s">
        <v>4194</v>
      </c>
      <c r="G365" s="28" t="s">
        <v>4170</v>
      </c>
      <c r="H365" s="28" t="s">
        <v>4195</v>
      </c>
      <c r="I365" s="28" t="s">
        <v>108</v>
      </c>
      <c r="J365" s="39"/>
    </row>
    <row r="366" ht="14.25" customHeight="1">
      <c r="A366" s="28" t="s">
        <v>168</v>
      </c>
      <c r="B366" s="28" t="s">
        <v>4196</v>
      </c>
      <c r="C366" s="28" t="s">
        <v>120</v>
      </c>
      <c r="D366" s="28" t="s">
        <v>155</v>
      </c>
      <c r="E366" s="28" t="s">
        <v>4197</v>
      </c>
      <c r="F366" s="28" t="s">
        <v>4198</v>
      </c>
      <c r="G366" s="28" t="s">
        <v>4170</v>
      </c>
      <c r="H366" s="28" t="s">
        <v>4199</v>
      </c>
      <c r="I366" s="28" t="s">
        <v>108</v>
      </c>
      <c r="J366" s="39"/>
    </row>
    <row r="367" ht="14.25" customHeight="1">
      <c r="A367" s="28" t="s">
        <v>141</v>
      </c>
      <c r="B367" s="28" t="s">
        <v>4200</v>
      </c>
      <c r="C367" s="28" t="s">
        <v>119</v>
      </c>
      <c r="D367" s="28" t="s">
        <v>146</v>
      </c>
      <c r="E367" s="28" t="s">
        <v>4201</v>
      </c>
      <c r="F367" s="28" t="s">
        <v>4202</v>
      </c>
      <c r="G367" s="28" t="s">
        <v>4203</v>
      </c>
      <c r="H367" s="28" t="s">
        <v>4204</v>
      </c>
      <c r="I367" s="28" t="s">
        <v>114</v>
      </c>
      <c r="J367" s="39"/>
    </row>
    <row r="368" ht="14.25" customHeight="1">
      <c r="A368" s="28" t="s">
        <v>147</v>
      </c>
      <c r="B368" s="28" t="s">
        <v>4205</v>
      </c>
      <c r="C368" s="28" t="s">
        <v>121</v>
      </c>
      <c r="D368" s="28" t="s">
        <v>155</v>
      </c>
      <c r="E368" s="28" t="s">
        <v>4206</v>
      </c>
      <c r="F368" s="28" t="s">
        <v>4207</v>
      </c>
      <c r="G368" s="28" t="s">
        <v>4203</v>
      </c>
      <c r="H368" s="28"/>
      <c r="I368" s="28" t="s">
        <v>114</v>
      </c>
      <c r="J368" s="39"/>
    </row>
    <row r="369" ht="14.25" customHeight="1">
      <c r="A369" s="28" t="s">
        <v>153</v>
      </c>
      <c r="B369" s="28" t="s">
        <v>4208</v>
      </c>
      <c r="C369" s="28" t="s">
        <v>126</v>
      </c>
      <c r="D369" s="28" t="s">
        <v>155</v>
      </c>
      <c r="E369" s="28" t="s">
        <v>4209</v>
      </c>
      <c r="F369" s="28" t="s">
        <v>4210</v>
      </c>
      <c r="G369" s="28" t="s">
        <v>4203</v>
      </c>
      <c r="H369" s="28"/>
      <c r="I369" s="28" t="s">
        <v>114</v>
      </c>
      <c r="J369" s="39"/>
    </row>
    <row r="370" ht="14.25" customHeight="1">
      <c r="A370" s="28" t="s">
        <v>157</v>
      </c>
      <c r="B370" s="28" t="s">
        <v>4211</v>
      </c>
      <c r="C370" s="28" t="s">
        <v>122</v>
      </c>
      <c r="D370" s="28" t="s">
        <v>155</v>
      </c>
      <c r="E370" s="28" t="s">
        <v>4212</v>
      </c>
      <c r="F370" s="28" t="s">
        <v>4213</v>
      </c>
      <c r="G370" s="28" t="s">
        <v>4203</v>
      </c>
      <c r="H370" s="28"/>
      <c r="I370" s="28" t="s">
        <v>114</v>
      </c>
      <c r="J370" s="39"/>
    </row>
    <row r="371" ht="14.25" customHeight="1">
      <c r="A371" s="28" t="s">
        <v>160</v>
      </c>
      <c r="B371" s="28" t="s">
        <v>4214</v>
      </c>
      <c r="C371" s="28" t="s">
        <v>125</v>
      </c>
      <c r="D371" s="28" t="s">
        <v>146</v>
      </c>
      <c r="E371" s="28" t="s">
        <v>4215</v>
      </c>
      <c r="F371" s="28" t="s">
        <v>4216</v>
      </c>
      <c r="G371" s="28" t="s">
        <v>4203</v>
      </c>
      <c r="H371" s="28"/>
      <c r="I371" s="28" t="s">
        <v>114</v>
      </c>
      <c r="J371" s="39"/>
    </row>
    <row r="372" ht="14.25" customHeight="1">
      <c r="A372" s="28" t="s">
        <v>163</v>
      </c>
      <c r="B372" s="28" t="s">
        <v>4217</v>
      </c>
      <c r="C372" s="28" t="s">
        <v>120</v>
      </c>
      <c r="D372" s="28" t="s">
        <v>146</v>
      </c>
      <c r="E372" s="28" t="s">
        <v>4218</v>
      </c>
      <c r="F372" s="28" t="s">
        <v>4219</v>
      </c>
      <c r="G372" s="28" t="s">
        <v>4203</v>
      </c>
      <c r="H372" s="28"/>
      <c r="I372" s="28" t="s">
        <v>114</v>
      </c>
      <c r="J372" s="39"/>
    </row>
    <row r="373" ht="14.25" customHeight="1">
      <c r="A373" s="28" t="s">
        <v>165</v>
      </c>
      <c r="B373" s="28" t="s">
        <v>4220</v>
      </c>
      <c r="C373" s="28" t="s">
        <v>124</v>
      </c>
      <c r="D373" s="28" t="s">
        <v>146</v>
      </c>
      <c r="E373" s="28" t="s">
        <v>4221</v>
      </c>
      <c r="F373" s="28" t="s">
        <v>4222</v>
      </c>
      <c r="G373" s="28" t="s">
        <v>4223</v>
      </c>
      <c r="H373" s="28"/>
      <c r="I373" s="28" t="s">
        <v>114</v>
      </c>
      <c r="J373" s="39"/>
    </row>
    <row r="374" ht="14.25" customHeight="1">
      <c r="A374" s="28" t="s">
        <v>168</v>
      </c>
      <c r="B374" s="28" t="s">
        <v>4224</v>
      </c>
      <c r="C374" s="28" t="s">
        <v>123</v>
      </c>
      <c r="D374" s="28" t="s">
        <v>146</v>
      </c>
      <c r="E374" s="28" t="s">
        <v>4225</v>
      </c>
      <c r="F374" s="28" t="s">
        <v>4226</v>
      </c>
      <c r="G374" s="28" t="s">
        <v>4223</v>
      </c>
      <c r="H374" s="28"/>
      <c r="I374" s="28" t="s">
        <v>114</v>
      </c>
      <c r="J374" s="39"/>
    </row>
    <row r="375" ht="14.25" customHeight="1">
      <c r="A375" s="28" t="s">
        <v>150</v>
      </c>
      <c r="B375" s="28" t="s">
        <v>4227</v>
      </c>
      <c r="C375" s="28" t="s">
        <v>127</v>
      </c>
      <c r="D375" s="28" t="s">
        <v>155</v>
      </c>
      <c r="E375" s="28" t="s">
        <v>4228</v>
      </c>
      <c r="F375" s="28" t="s">
        <v>4229</v>
      </c>
      <c r="G375" s="28" t="s">
        <v>4223</v>
      </c>
      <c r="H375" s="28" t="s">
        <v>4230</v>
      </c>
      <c r="I375" s="28" t="s">
        <v>114</v>
      </c>
      <c r="J375" s="39"/>
    </row>
    <row r="376" ht="14.25" customHeight="1">
      <c r="A376" s="28" t="s">
        <v>141</v>
      </c>
      <c r="B376" s="28" t="s">
        <v>4231</v>
      </c>
      <c r="C376" s="28" t="s">
        <v>119</v>
      </c>
      <c r="D376" s="28" t="s">
        <v>146</v>
      </c>
      <c r="E376" s="28" t="s">
        <v>4232</v>
      </c>
      <c r="F376" s="28" t="s">
        <v>4233</v>
      </c>
      <c r="G376" s="28" t="s">
        <v>4234</v>
      </c>
      <c r="H376" s="28" t="s">
        <v>4235</v>
      </c>
      <c r="I376" s="28" t="s">
        <v>58</v>
      </c>
      <c r="J376" s="39"/>
    </row>
    <row r="377" ht="14.25" customHeight="1">
      <c r="A377" s="28" t="s">
        <v>147</v>
      </c>
      <c r="B377" s="28" t="s">
        <v>4236</v>
      </c>
      <c r="C377" s="28" t="s">
        <v>121</v>
      </c>
      <c r="D377" s="28" t="s">
        <v>146</v>
      </c>
      <c r="E377" s="28" t="s">
        <v>4237</v>
      </c>
      <c r="F377" s="28" t="s">
        <v>4238</v>
      </c>
      <c r="G377" s="28" t="s">
        <v>4234</v>
      </c>
      <c r="H377" s="28" t="s">
        <v>4239</v>
      </c>
      <c r="I377" s="28" t="s">
        <v>58</v>
      </c>
      <c r="J377" s="39"/>
    </row>
    <row r="378" ht="14.25" customHeight="1">
      <c r="A378" s="28" t="s">
        <v>153</v>
      </c>
      <c r="B378" s="28" t="s">
        <v>4240</v>
      </c>
      <c r="C378" s="28" t="s">
        <v>126</v>
      </c>
      <c r="D378" s="28" t="s">
        <v>155</v>
      </c>
      <c r="E378" s="28" t="s">
        <v>4241</v>
      </c>
      <c r="F378" s="28" t="s">
        <v>4242</v>
      </c>
      <c r="G378" s="28" t="s">
        <v>4234</v>
      </c>
      <c r="H378" s="28" t="s">
        <v>4243</v>
      </c>
      <c r="I378" s="28" t="s">
        <v>58</v>
      </c>
      <c r="J378" s="39"/>
    </row>
    <row r="379" ht="14.25" customHeight="1">
      <c r="A379" s="28" t="s">
        <v>157</v>
      </c>
      <c r="B379" s="28" t="s">
        <v>4244</v>
      </c>
      <c r="C379" s="28" t="s">
        <v>122</v>
      </c>
      <c r="D379" s="28" t="s">
        <v>146</v>
      </c>
      <c r="E379" s="28" t="s">
        <v>4245</v>
      </c>
      <c r="F379" s="28" t="s">
        <v>4246</v>
      </c>
      <c r="G379" s="28" t="s">
        <v>4234</v>
      </c>
      <c r="H379" s="28" t="s">
        <v>4247</v>
      </c>
      <c r="I379" s="28" t="s">
        <v>58</v>
      </c>
      <c r="J379" s="39"/>
    </row>
    <row r="380" ht="14.25" customHeight="1">
      <c r="A380" s="28" t="s">
        <v>160</v>
      </c>
      <c r="B380" s="28" t="s">
        <v>4248</v>
      </c>
      <c r="C380" s="28" t="s">
        <v>120</v>
      </c>
      <c r="D380" s="28" t="s">
        <v>146</v>
      </c>
      <c r="E380" s="28" t="s">
        <v>4249</v>
      </c>
      <c r="F380" s="28" t="s">
        <v>4250</v>
      </c>
      <c r="G380" s="28" t="s">
        <v>4234</v>
      </c>
      <c r="H380" s="28" t="s">
        <v>4251</v>
      </c>
      <c r="I380" s="28" t="s">
        <v>58</v>
      </c>
      <c r="J380" s="39"/>
    </row>
    <row r="381" ht="14.25" customHeight="1">
      <c r="A381" s="28" t="s">
        <v>163</v>
      </c>
      <c r="B381" s="28" t="s">
        <v>4252</v>
      </c>
      <c r="C381" s="28" t="s">
        <v>124</v>
      </c>
      <c r="D381" s="28" t="s">
        <v>155</v>
      </c>
      <c r="E381" s="28" t="s">
        <v>4253</v>
      </c>
      <c r="F381" s="28" t="s">
        <v>4254</v>
      </c>
      <c r="G381" s="28" t="s">
        <v>4234</v>
      </c>
      <c r="H381" s="28" t="s">
        <v>4255</v>
      </c>
      <c r="I381" s="28" t="s">
        <v>58</v>
      </c>
      <c r="J381" s="39"/>
    </row>
    <row r="382" ht="14.25" customHeight="1">
      <c r="A382" s="28" t="s">
        <v>165</v>
      </c>
      <c r="B382" s="28" t="s">
        <v>4256</v>
      </c>
      <c r="C382" s="28" t="s">
        <v>123</v>
      </c>
      <c r="D382" s="28" t="s">
        <v>146</v>
      </c>
      <c r="E382" s="28" t="s">
        <v>4257</v>
      </c>
      <c r="F382" s="28" t="s">
        <v>4258</v>
      </c>
      <c r="G382" s="28" t="s">
        <v>4234</v>
      </c>
      <c r="H382" s="28" t="s">
        <v>4259</v>
      </c>
      <c r="I382" s="28" t="s">
        <v>58</v>
      </c>
      <c r="J382" s="39"/>
    </row>
    <row r="383" ht="14.25" customHeight="1">
      <c r="A383" s="28" t="s">
        <v>168</v>
      </c>
      <c r="B383" s="28" t="s">
        <v>4260</v>
      </c>
      <c r="C383" s="28" t="s">
        <v>127</v>
      </c>
      <c r="D383" s="28" t="s">
        <v>146</v>
      </c>
      <c r="E383" s="28" t="s">
        <v>4261</v>
      </c>
      <c r="F383" s="28" t="s">
        <v>4262</v>
      </c>
      <c r="G383" s="28" t="s">
        <v>4234</v>
      </c>
      <c r="H383" s="28" t="s">
        <v>4263</v>
      </c>
      <c r="I383" s="28" t="s">
        <v>58</v>
      </c>
      <c r="J383" s="39"/>
    </row>
    <row r="384" ht="14.25" customHeight="1">
      <c r="A384" s="28" t="s">
        <v>150</v>
      </c>
      <c r="B384" s="28" t="s">
        <v>4264</v>
      </c>
      <c r="C384" s="28" t="s">
        <v>128</v>
      </c>
      <c r="D384" s="28" t="s">
        <v>146</v>
      </c>
      <c r="E384" s="28" t="s">
        <v>4265</v>
      </c>
      <c r="F384" s="28" t="s">
        <v>4266</v>
      </c>
      <c r="G384" s="28" t="s">
        <v>4234</v>
      </c>
      <c r="H384" s="28" t="s">
        <v>4267</v>
      </c>
      <c r="I384" s="28" t="s">
        <v>58</v>
      </c>
      <c r="J384" s="39"/>
    </row>
    <row r="385" ht="14.25" customHeight="1">
      <c r="A385" s="28" t="s">
        <v>146</v>
      </c>
      <c r="B385" s="28" t="s">
        <v>4268</v>
      </c>
      <c r="C385" s="28" t="s">
        <v>125</v>
      </c>
      <c r="D385" s="28" t="s">
        <v>155</v>
      </c>
      <c r="E385" s="28" t="s">
        <v>4269</v>
      </c>
      <c r="F385" s="28" t="s">
        <v>4270</v>
      </c>
      <c r="G385" s="28" t="s">
        <v>4234</v>
      </c>
      <c r="H385" s="28" t="s">
        <v>4271</v>
      </c>
      <c r="I385" s="28" t="s">
        <v>58</v>
      </c>
      <c r="J385" s="39"/>
    </row>
    <row r="386" ht="14.25" customHeight="1">
      <c r="A386" s="28" t="s">
        <v>141</v>
      </c>
      <c r="B386" s="28" t="s">
        <v>4272</v>
      </c>
      <c r="C386" s="28" t="s">
        <v>119</v>
      </c>
      <c r="D386" s="28" t="s">
        <v>146</v>
      </c>
      <c r="E386" s="28" t="s">
        <v>4273</v>
      </c>
      <c r="F386" s="28" t="s">
        <v>4274</v>
      </c>
      <c r="G386" s="28" t="s">
        <v>3708</v>
      </c>
      <c r="H386" s="28" t="s">
        <v>4275</v>
      </c>
      <c r="I386" s="28" t="s">
        <v>66</v>
      </c>
      <c r="J386" s="39"/>
    </row>
    <row r="387" ht="14.25" customHeight="1">
      <c r="A387" s="28" t="s">
        <v>141</v>
      </c>
      <c r="B387" s="28" t="s">
        <v>4276</v>
      </c>
      <c r="C387" s="28" t="s">
        <v>121</v>
      </c>
      <c r="D387" s="28" t="s">
        <v>155</v>
      </c>
      <c r="E387" s="28" t="s">
        <v>4277</v>
      </c>
      <c r="F387" s="28" t="s">
        <v>4278</v>
      </c>
      <c r="G387" s="28" t="s">
        <v>4279</v>
      </c>
      <c r="H387" s="28"/>
      <c r="I387" s="28" t="s">
        <v>68</v>
      </c>
      <c r="J387" s="39"/>
    </row>
    <row r="388" ht="14.25" customHeight="1">
      <c r="A388" s="28" t="s">
        <v>147</v>
      </c>
      <c r="B388" s="28" t="s">
        <v>4280</v>
      </c>
      <c r="C388" s="28" t="s">
        <v>121</v>
      </c>
      <c r="D388" s="28" t="s">
        <v>146</v>
      </c>
      <c r="E388" s="28" t="s">
        <v>4281</v>
      </c>
      <c r="F388" s="28" t="s">
        <v>4282</v>
      </c>
      <c r="G388" s="28" t="s">
        <v>4279</v>
      </c>
      <c r="H388" s="28" t="s">
        <v>4283</v>
      </c>
      <c r="I388" s="28" t="s">
        <v>68</v>
      </c>
      <c r="J388" s="39"/>
    </row>
    <row r="389" ht="14.25" customHeight="1">
      <c r="A389" s="28" t="s">
        <v>153</v>
      </c>
      <c r="B389" s="28" t="s">
        <v>4284</v>
      </c>
      <c r="C389" s="28" t="s">
        <v>119</v>
      </c>
      <c r="D389" s="28" t="s">
        <v>146</v>
      </c>
      <c r="E389" s="28" t="s">
        <v>4285</v>
      </c>
      <c r="F389" s="28" t="s">
        <v>4286</v>
      </c>
      <c r="G389" s="28" t="s">
        <v>4287</v>
      </c>
      <c r="H389" s="28"/>
      <c r="I389" s="28" t="s">
        <v>68</v>
      </c>
      <c r="J389" s="39"/>
    </row>
    <row r="390" ht="14.25" customHeight="1">
      <c r="A390" s="28" t="s">
        <v>157</v>
      </c>
      <c r="B390" s="28" t="s">
        <v>4288</v>
      </c>
      <c r="C390" s="28" t="s">
        <v>119</v>
      </c>
      <c r="D390" s="28" t="s">
        <v>155</v>
      </c>
      <c r="E390" s="28" t="s">
        <v>4289</v>
      </c>
      <c r="F390" s="28" t="s">
        <v>4290</v>
      </c>
      <c r="G390" s="28" t="s">
        <v>4291</v>
      </c>
      <c r="H390" s="28" t="s">
        <v>4292</v>
      </c>
      <c r="I390" s="28" t="s">
        <v>68</v>
      </c>
      <c r="J390" s="39"/>
    </row>
    <row r="391" ht="14.25" customHeight="1">
      <c r="A391" s="28" t="s">
        <v>160</v>
      </c>
      <c r="B391" s="28" t="s">
        <v>4293</v>
      </c>
      <c r="C391" s="28" t="s">
        <v>123</v>
      </c>
      <c r="D391" s="28" t="s">
        <v>155</v>
      </c>
      <c r="E391" s="28" t="s">
        <v>4294</v>
      </c>
      <c r="F391" s="28" t="s">
        <v>4295</v>
      </c>
      <c r="G391" s="28" t="s">
        <v>4296</v>
      </c>
      <c r="H391" s="28"/>
      <c r="I391" s="28" t="s">
        <v>68</v>
      </c>
      <c r="J391" s="39"/>
    </row>
    <row r="392" ht="14.25" customHeight="1">
      <c r="A392" s="28" t="s">
        <v>163</v>
      </c>
      <c r="B392" s="28" t="s">
        <v>4297</v>
      </c>
      <c r="C392" s="28" t="s">
        <v>124</v>
      </c>
      <c r="D392" s="28" t="s">
        <v>155</v>
      </c>
      <c r="E392" s="28" t="s">
        <v>4298</v>
      </c>
      <c r="F392" s="28" t="s">
        <v>4299</v>
      </c>
      <c r="G392" s="28" t="s">
        <v>4296</v>
      </c>
      <c r="H392" s="28"/>
      <c r="I392" s="28" t="s">
        <v>68</v>
      </c>
      <c r="J392" s="39"/>
    </row>
    <row r="393" ht="14.25" customHeight="1">
      <c r="A393" s="28" t="s">
        <v>165</v>
      </c>
      <c r="B393" s="28" t="s">
        <v>4300</v>
      </c>
      <c r="C393" s="28" t="s">
        <v>124</v>
      </c>
      <c r="D393" s="28" t="s">
        <v>146</v>
      </c>
      <c r="E393" s="28" t="s">
        <v>4301</v>
      </c>
      <c r="F393" s="28" t="s">
        <v>4302</v>
      </c>
      <c r="G393" s="28" t="s">
        <v>4296</v>
      </c>
      <c r="H393" s="28"/>
      <c r="I393" s="28" t="s">
        <v>68</v>
      </c>
      <c r="J393" s="39"/>
    </row>
    <row r="394" ht="14.25" customHeight="1">
      <c r="A394" s="28" t="s">
        <v>168</v>
      </c>
      <c r="B394" s="28" t="s">
        <v>4303</v>
      </c>
      <c r="C394" s="28" t="s">
        <v>122</v>
      </c>
      <c r="D394" s="28" t="s">
        <v>155</v>
      </c>
      <c r="E394" s="28" t="s">
        <v>4304</v>
      </c>
      <c r="F394" s="28" t="s">
        <v>4305</v>
      </c>
      <c r="G394" s="28" t="s">
        <v>4306</v>
      </c>
      <c r="H394" s="28" t="s">
        <v>4307</v>
      </c>
      <c r="I394" s="28" t="s">
        <v>68</v>
      </c>
      <c r="J394" s="39"/>
    </row>
    <row r="395" ht="14.25" customHeight="1">
      <c r="A395" s="28" t="s">
        <v>150</v>
      </c>
      <c r="B395" s="28" t="s">
        <v>4308</v>
      </c>
      <c r="C395" s="28" t="s">
        <v>122</v>
      </c>
      <c r="D395" s="28" t="s">
        <v>146</v>
      </c>
      <c r="E395" s="28" t="s">
        <v>4309</v>
      </c>
      <c r="F395" s="28" t="s">
        <v>4310</v>
      </c>
      <c r="G395" s="28" t="s">
        <v>4306</v>
      </c>
      <c r="H395" s="28"/>
      <c r="I395" s="28" t="s">
        <v>68</v>
      </c>
      <c r="J395" s="39"/>
    </row>
    <row r="396" ht="14.25" customHeight="1">
      <c r="A396" s="28" t="s">
        <v>146</v>
      </c>
      <c r="B396" s="28" t="s">
        <v>4311</v>
      </c>
      <c r="C396" s="28" t="s">
        <v>120</v>
      </c>
      <c r="D396" s="28" t="s">
        <v>146</v>
      </c>
      <c r="E396" s="28" t="s">
        <v>4312</v>
      </c>
      <c r="F396" s="28" t="s">
        <v>4313</v>
      </c>
      <c r="G396" s="28" t="s">
        <v>4314</v>
      </c>
      <c r="H396" s="28"/>
      <c r="I396" s="28" t="s">
        <v>68</v>
      </c>
      <c r="J396" s="39"/>
    </row>
    <row r="397" ht="14.25" customHeight="1">
      <c r="A397" s="28" t="s">
        <v>155</v>
      </c>
      <c r="B397" s="28" t="s">
        <v>4315</v>
      </c>
      <c r="C397" s="28" t="s">
        <v>120</v>
      </c>
      <c r="D397" s="28" t="s">
        <v>155</v>
      </c>
      <c r="E397" s="28" t="s">
        <v>4316</v>
      </c>
      <c r="F397" s="28" t="s">
        <v>4317</v>
      </c>
      <c r="G397" s="28" t="s">
        <v>4314</v>
      </c>
      <c r="H397" s="28"/>
      <c r="I397" s="28" t="s">
        <v>68</v>
      </c>
      <c r="J397" s="39"/>
    </row>
    <row r="398" ht="14.25" customHeight="1">
      <c r="A398" s="28" t="s">
        <v>177</v>
      </c>
      <c r="B398" s="28" t="s">
        <v>4318</v>
      </c>
      <c r="C398" s="28" t="s">
        <v>126</v>
      </c>
      <c r="D398" s="28" t="s">
        <v>146</v>
      </c>
      <c r="E398" s="28" t="s">
        <v>4319</v>
      </c>
      <c r="F398" s="28" t="s">
        <v>4320</v>
      </c>
      <c r="G398" s="28" t="s">
        <v>4314</v>
      </c>
      <c r="H398" s="28"/>
      <c r="I398" s="28" t="s">
        <v>68</v>
      </c>
      <c r="J398" s="39"/>
    </row>
    <row r="399" ht="14.25" customHeight="1">
      <c r="A399" s="28" t="s">
        <v>141</v>
      </c>
      <c r="B399" s="28" t="s">
        <v>4321</v>
      </c>
      <c r="C399" s="28" t="s">
        <v>122</v>
      </c>
      <c r="D399" s="28" t="s">
        <v>146</v>
      </c>
      <c r="E399" s="28" t="s">
        <v>4322</v>
      </c>
      <c r="F399" s="28" t="s">
        <v>4323</v>
      </c>
      <c r="G399" s="28" t="s">
        <v>4324</v>
      </c>
      <c r="H399" s="28" t="s">
        <v>4325</v>
      </c>
      <c r="I399" s="28" t="s">
        <v>74</v>
      </c>
      <c r="J399" s="39"/>
    </row>
    <row r="400" ht="14.25" customHeight="1">
      <c r="A400" s="28" t="s">
        <v>147</v>
      </c>
      <c r="B400" s="28" t="s">
        <v>4326</v>
      </c>
      <c r="C400" s="28" t="s">
        <v>122</v>
      </c>
      <c r="D400" s="28" t="s">
        <v>155</v>
      </c>
      <c r="E400" s="28" t="s">
        <v>4327</v>
      </c>
      <c r="F400" s="28" t="s">
        <v>4328</v>
      </c>
      <c r="G400" s="28" t="s">
        <v>4324</v>
      </c>
      <c r="H400" s="28" t="s">
        <v>4329</v>
      </c>
      <c r="I400" s="28" t="s">
        <v>74</v>
      </c>
      <c r="J400" s="39"/>
    </row>
    <row r="401" ht="14.25" customHeight="1">
      <c r="A401" s="28" t="s">
        <v>153</v>
      </c>
      <c r="B401" s="28" t="s">
        <v>4330</v>
      </c>
      <c r="C401" s="28" t="s">
        <v>125</v>
      </c>
      <c r="D401" s="28" t="s">
        <v>146</v>
      </c>
      <c r="E401" s="28" t="s">
        <v>4331</v>
      </c>
      <c r="F401" s="28" t="s">
        <v>4332</v>
      </c>
      <c r="G401" s="28" t="s">
        <v>4333</v>
      </c>
      <c r="H401" s="28" t="s">
        <v>4334</v>
      </c>
      <c r="I401" s="28" t="s">
        <v>74</v>
      </c>
      <c r="J401" s="39"/>
    </row>
    <row r="402" ht="14.25" customHeight="1">
      <c r="A402" s="28" t="s">
        <v>157</v>
      </c>
      <c r="B402" s="28" t="s">
        <v>4335</v>
      </c>
      <c r="C402" s="28" t="s">
        <v>121</v>
      </c>
      <c r="D402" s="28" t="s">
        <v>146</v>
      </c>
      <c r="E402" s="28" t="s">
        <v>4336</v>
      </c>
      <c r="F402" s="28" t="s">
        <v>4337</v>
      </c>
      <c r="G402" s="28" t="s">
        <v>4324</v>
      </c>
      <c r="H402" s="28" t="s">
        <v>4338</v>
      </c>
      <c r="I402" s="28" t="s">
        <v>74</v>
      </c>
      <c r="J402" s="39"/>
    </row>
    <row r="403" ht="14.25" customHeight="1">
      <c r="A403" s="28" t="s">
        <v>160</v>
      </c>
      <c r="B403" s="28" t="s">
        <v>4339</v>
      </c>
      <c r="C403" s="28" t="s">
        <v>126</v>
      </c>
      <c r="D403" s="28" t="s">
        <v>146</v>
      </c>
      <c r="E403" s="28" t="s">
        <v>4340</v>
      </c>
      <c r="F403" s="28" t="s">
        <v>4341</v>
      </c>
      <c r="G403" s="28" t="s">
        <v>4324</v>
      </c>
      <c r="H403" s="28" t="s">
        <v>4342</v>
      </c>
      <c r="I403" s="28" t="s">
        <v>74</v>
      </c>
      <c r="J403" s="39"/>
    </row>
    <row r="404" ht="14.25" customHeight="1">
      <c r="A404" s="28" t="s">
        <v>163</v>
      </c>
      <c r="B404" s="28" t="s">
        <v>4343</v>
      </c>
      <c r="C404" s="28" t="s">
        <v>126</v>
      </c>
      <c r="D404" s="28" t="s">
        <v>155</v>
      </c>
      <c r="E404" s="28" t="s">
        <v>4344</v>
      </c>
      <c r="F404" s="28" t="s">
        <v>4345</v>
      </c>
      <c r="G404" s="28" t="s">
        <v>4324</v>
      </c>
      <c r="H404" s="28" t="s">
        <v>4346</v>
      </c>
      <c r="I404" s="28" t="s">
        <v>74</v>
      </c>
      <c r="J404" s="39"/>
    </row>
    <row r="405" ht="14.25" customHeight="1">
      <c r="A405" s="28" t="s">
        <v>165</v>
      </c>
      <c r="B405" s="28" t="s">
        <v>4347</v>
      </c>
      <c r="C405" s="28" t="s">
        <v>123</v>
      </c>
      <c r="D405" s="28" t="s">
        <v>155</v>
      </c>
      <c r="E405" s="28" t="s">
        <v>4348</v>
      </c>
      <c r="F405" s="28" t="s">
        <v>4349</v>
      </c>
      <c r="G405" s="28" t="s">
        <v>4324</v>
      </c>
      <c r="H405" s="28" t="s">
        <v>4350</v>
      </c>
      <c r="I405" s="28" t="s">
        <v>74</v>
      </c>
      <c r="J405" s="39"/>
    </row>
    <row r="406" ht="14.25" customHeight="1">
      <c r="A406" s="28" t="s">
        <v>168</v>
      </c>
      <c r="B406" s="28" t="s">
        <v>4351</v>
      </c>
      <c r="C406" s="28" t="s">
        <v>123</v>
      </c>
      <c r="D406" s="28" t="s">
        <v>146</v>
      </c>
      <c r="E406" s="28" t="s">
        <v>4352</v>
      </c>
      <c r="F406" s="28" t="s">
        <v>4353</v>
      </c>
      <c r="G406" s="28" t="s">
        <v>4324</v>
      </c>
      <c r="H406" s="28" t="s">
        <v>4354</v>
      </c>
      <c r="I406" s="28" t="s">
        <v>74</v>
      </c>
      <c r="J406" s="39"/>
    </row>
    <row r="407" ht="14.25" customHeight="1">
      <c r="A407" s="28" t="s">
        <v>150</v>
      </c>
      <c r="B407" s="28" t="s">
        <v>4355</v>
      </c>
      <c r="C407" s="28" t="s">
        <v>124</v>
      </c>
      <c r="D407" s="28" t="s">
        <v>155</v>
      </c>
      <c r="E407" s="28" t="s">
        <v>4356</v>
      </c>
      <c r="F407" s="28" t="s">
        <v>4357</v>
      </c>
      <c r="G407" s="28" t="s">
        <v>4324</v>
      </c>
      <c r="H407" s="28" t="s">
        <v>4358</v>
      </c>
      <c r="I407" s="28" t="s">
        <v>74</v>
      </c>
      <c r="J407" s="39"/>
    </row>
    <row r="408" ht="14.25" customHeight="1">
      <c r="A408" s="28" t="s">
        <v>146</v>
      </c>
      <c r="B408" s="28" t="s">
        <v>4359</v>
      </c>
      <c r="C408" s="28" t="s">
        <v>124</v>
      </c>
      <c r="D408" s="28" t="s">
        <v>146</v>
      </c>
      <c r="E408" s="28" t="s">
        <v>4360</v>
      </c>
      <c r="F408" s="28" t="s">
        <v>4361</v>
      </c>
      <c r="G408" s="28" t="s">
        <v>4324</v>
      </c>
      <c r="H408" s="28" t="s">
        <v>4362</v>
      </c>
      <c r="I408" s="28" t="s">
        <v>74</v>
      </c>
      <c r="J408" s="39"/>
    </row>
    <row r="409" ht="14.25" customHeight="1">
      <c r="A409" s="28" t="s">
        <v>155</v>
      </c>
      <c r="B409" s="28" t="s">
        <v>2687</v>
      </c>
      <c r="C409" s="28" t="s">
        <v>127</v>
      </c>
      <c r="D409" s="28" t="s">
        <v>146</v>
      </c>
      <c r="E409" s="28" t="s">
        <v>4363</v>
      </c>
      <c r="F409" s="28" t="s">
        <v>4364</v>
      </c>
      <c r="G409" s="28" t="s">
        <v>4324</v>
      </c>
      <c r="H409" s="28" t="s">
        <v>4365</v>
      </c>
      <c r="I409" s="28" t="s">
        <v>74</v>
      </c>
      <c r="J409" s="39"/>
    </row>
    <row r="410" ht="14.25" customHeight="1">
      <c r="A410" s="28" t="s">
        <v>177</v>
      </c>
      <c r="B410" s="28" t="s">
        <v>4366</v>
      </c>
      <c r="C410" s="28" t="s">
        <v>127</v>
      </c>
      <c r="D410" s="28" t="s">
        <v>155</v>
      </c>
      <c r="E410" s="28" t="s">
        <v>4367</v>
      </c>
      <c r="F410" s="28" t="s">
        <v>4368</v>
      </c>
      <c r="G410" s="28" t="s">
        <v>4324</v>
      </c>
      <c r="H410" s="28" t="s">
        <v>4369</v>
      </c>
      <c r="I410" s="28" t="s">
        <v>74</v>
      </c>
      <c r="J410" s="39"/>
    </row>
    <row r="411" ht="14.25" customHeight="1">
      <c r="A411" s="28" t="s">
        <v>149</v>
      </c>
      <c r="B411" s="28" t="s">
        <v>4370</v>
      </c>
      <c r="C411" s="28" t="s">
        <v>119</v>
      </c>
      <c r="D411" s="28" t="s">
        <v>146</v>
      </c>
      <c r="E411" s="28" t="s">
        <v>4371</v>
      </c>
      <c r="F411" s="28" t="s">
        <v>4372</v>
      </c>
      <c r="G411" s="28" t="s">
        <v>4324</v>
      </c>
      <c r="H411" s="28" t="s">
        <v>4373</v>
      </c>
      <c r="I411" s="28" t="s">
        <v>74</v>
      </c>
      <c r="J411" s="39"/>
    </row>
    <row r="412" ht="14.25" customHeight="1">
      <c r="A412" s="28" t="s">
        <v>192</v>
      </c>
      <c r="B412" s="28" t="s">
        <v>4374</v>
      </c>
      <c r="C412" s="28" t="s">
        <v>120</v>
      </c>
      <c r="D412" s="28" t="s">
        <v>146</v>
      </c>
      <c r="E412" s="28" t="s">
        <v>4375</v>
      </c>
      <c r="F412" s="28" t="s">
        <v>4376</v>
      </c>
      <c r="G412" s="28" t="s">
        <v>4324</v>
      </c>
      <c r="H412" s="28" t="s">
        <v>4377</v>
      </c>
      <c r="I412" s="28" t="s">
        <v>74</v>
      </c>
      <c r="J412" s="39"/>
    </row>
    <row r="413" ht="14.25" customHeight="1">
      <c r="A413" s="28" t="s">
        <v>143</v>
      </c>
      <c r="B413" s="28" t="s">
        <v>4378</v>
      </c>
      <c r="C413" s="28" t="s">
        <v>120</v>
      </c>
      <c r="D413" s="28" t="s">
        <v>155</v>
      </c>
      <c r="E413" s="28" t="s">
        <v>4379</v>
      </c>
      <c r="F413" s="28" t="s">
        <v>4380</v>
      </c>
      <c r="G413" s="28" t="s">
        <v>4324</v>
      </c>
      <c r="H413" s="28" t="s">
        <v>4381</v>
      </c>
      <c r="I413" s="28" t="s">
        <v>74</v>
      </c>
      <c r="J413" s="39"/>
    </row>
    <row r="414" ht="14.25" customHeight="1">
      <c r="A414" s="28" t="s">
        <v>141</v>
      </c>
      <c r="B414" s="28" t="s">
        <v>4382</v>
      </c>
      <c r="C414" s="28" t="s">
        <v>1107</v>
      </c>
      <c r="D414" s="28" t="s">
        <v>146</v>
      </c>
      <c r="E414" s="28" t="s">
        <v>4383</v>
      </c>
      <c r="F414" s="28" t="s">
        <v>4384</v>
      </c>
      <c r="G414" s="28" t="s">
        <v>4385</v>
      </c>
      <c r="H414" s="28" t="s">
        <v>4386</v>
      </c>
      <c r="I414" s="28" t="s">
        <v>75</v>
      </c>
      <c r="J414" s="39"/>
    </row>
    <row r="415" ht="14.25" customHeight="1">
      <c r="A415" s="28" t="s">
        <v>147</v>
      </c>
      <c r="B415" s="28" t="s">
        <v>4387</v>
      </c>
      <c r="C415" s="28" t="s">
        <v>2925</v>
      </c>
      <c r="D415" s="28" t="s">
        <v>146</v>
      </c>
      <c r="E415" s="28" t="s">
        <v>4388</v>
      </c>
      <c r="F415" s="28" t="s">
        <v>4389</v>
      </c>
      <c r="G415" s="28" t="s">
        <v>4385</v>
      </c>
      <c r="H415" s="28" t="s">
        <v>4390</v>
      </c>
      <c r="I415" s="28" t="s">
        <v>75</v>
      </c>
      <c r="J415" s="39"/>
    </row>
    <row r="416" ht="14.25" customHeight="1">
      <c r="A416" s="28" t="s">
        <v>153</v>
      </c>
      <c r="B416" s="28" t="s">
        <v>4391</v>
      </c>
      <c r="C416" s="28" t="s">
        <v>1459</v>
      </c>
      <c r="D416" s="28" t="s">
        <v>155</v>
      </c>
      <c r="E416" s="28" t="s">
        <v>4392</v>
      </c>
      <c r="F416" s="28" t="s">
        <v>4393</v>
      </c>
      <c r="G416" s="28" t="s">
        <v>4385</v>
      </c>
      <c r="H416" s="28" t="s">
        <v>4394</v>
      </c>
      <c r="I416" s="28" t="s">
        <v>75</v>
      </c>
      <c r="J416" s="39"/>
    </row>
    <row r="417" ht="14.25" customHeight="1">
      <c r="A417" s="28" t="s">
        <v>157</v>
      </c>
      <c r="B417" s="28" t="s">
        <v>4395</v>
      </c>
      <c r="C417" s="28" t="s">
        <v>1099</v>
      </c>
      <c r="D417" s="28" t="s">
        <v>146</v>
      </c>
      <c r="E417" s="28" t="s">
        <v>4396</v>
      </c>
      <c r="F417" s="28" t="s">
        <v>4397</v>
      </c>
      <c r="G417" s="28" t="s">
        <v>4385</v>
      </c>
      <c r="H417" s="28" t="s">
        <v>4398</v>
      </c>
      <c r="I417" s="28" t="s">
        <v>75</v>
      </c>
      <c r="J417" s="39"/>
    </row>
    <row r="418" ht="14.25" customHeight="1">
      <c r="A418" s="28" t="s">
        <v>160</v>
      </c>
      <c r="B418" s="28" t="s">
        <v>4399</v>
      </c>
      <c r="C418" s="28" t="s">
        <v>1116</v>
      </c>
      <c r="D418" s="28" t="s">
        <v>146</v>
      </c>
      <c r="E418" s="28" t="s">
        <v>4400</v>
      </c>
      <c r="F418" s="28" t="s">
        <v>4401</v>
      </c>
      <c r="G418" s="28" t="s">
        <v>4385</v>
      </c>
      <c r="H418" s="28" t="s">
        <v>4402</v>
      </c>
      <c r="I418" s="28" t="s">
        <v>75</v>
      </c>
      <c r="J418" s="39"/>
    </row>
    <row r="419" ht="14.25" customHeight="1">
      <c r="A419" s="28" t="s">
        <v>163</v>
      </c>
      <c r="B419" s="28" t="s">
        <v>4403</v>
      </c>
      <c r="C419" s="28" t="s">
        <v>1103</v>
      </c>
      <c r="D419" s="28" t="s">
        <v>155</v>
      </c>
      <c r="E419" s="28" t="s">
        <v>4404</v>
      </c>
      <c r="F419" s="28" t="s">
        <v>4405</v>
      </c>
      <c r="G419" s="28" t="s">
        <v>4385</v>
      </c>
      <c r="H419" s="28" t="s">
        <v>4406</v>
      </c>
      <c r="I419" s="28" t="s">
        <v>75</v>
      </c>
      <c r="J419" s="39"/>
    </row>
    <row r="420" ht="14.25" customHeight="1">
      <c r="A420" s="28" t="s">
        <v>165</v>
      </c>
      <c r="B420" s="28" t="s">
        <v>4407</v>
      </c>
      <c r="C420" s="28" t="s">
        <v>1112</v>
      </c>
      <c r="D420" s="28" t="s">
        <v>155</v>
      </c>
      <c r="E420" s="28" t="s">
        <v>4408</v>
      </c>
      <c r="F420" s="28" t="s">
        <v>4409</v>
      </c>
      <c r="G420" s="28" t="s">
        <v>4385</v>
      </c>
      <c r="H420" s="28" t="s">
        <v>4410</v>
      </c>
      <c r="I420" s="28" t="s">
        <v>75</v>
      </c>
      <c r="J420" s="39"/>
    </row>
    <row r="421" ht="14.25" customHeight="1">
      <c r="A421" s="28" t="s">
        <v>168</v>
      </c>
      <c r="B421" s="28" t="s">
        <v>4411</v>
      </c>
      <c r="C421" s="28" t="s">
        <v>1472</v>
      </c>
      <c r="D421" s="28" t="s">
        <v>146</v>
      </c>
      <c r="E421" s="28" t="s">
        <v>4412</v>
      </c>
      <c r="F421" s="28" t="s">
        <v>4413</v>
      </c>
      <c r="G421" s="28" t="s">
        <v>4385</v>
      </c>
      <c r="H421" s="28" t="s">
        <v>4414</v>
      </c>
      <c r="I421" s="28" t="s">
        <v>75</v>
      </c>
      <c r="J421" s="39"/>
    </row>
    <row r="422" ht="14.25" customHeight="1">
      <c r="A422" s="28" t="s">
        <v>150</v>
      </c>
      <c r="B422" s="28" t="s">
        <v>4415</v>
      </c>
      <c r="C422" s="28" t="s">
        <v>1096</v>
      </c>
      <c r="D422" s="28" t="s">
        <v>155</v>
      </c>
      <c r="E422" s="28" t="s">
        <v>4416</v>
      </c>
      <c r="F422" s="28" t="s">
        <v>4417</v>
      </c>
      <c r="G422" s="28" t="s">
        <v>4385</v>
      </c>
      <c r="H422" s="28" t="s">
        <v>4418</v>
      </c>
      <c r="I422" s="28" t="s">
        <v>75</v>
      </c>
      <c r="J422" s="39"/>
    </row>
    <row r="423" ht="14.25" customHeight="1">
      <c r="A423" s="48">
        <v>1.0</v>
      </c>
      <c r="B423" s="49" t="s">
        <v>4419</v>
      </c>
      <c r="C423" s="49" t="s">
        <v>119</v>
      </c>
      <c r="D423" s="49">
        <v>10.0</v>
      </c>
      <c r="E423" s="49">
        <v>9.38082031E8</v>
      </c>
      <c r="F423" s="50" t="s">
        <v>4420</v>
      </c>
      <c r="G423" s="49" t="s">
        <v>4421</v>
      </c>
      <c r="H423" s="51" t="s">
        <v>4422</v>
      </c>
      <c r="I423" s="11" t="s">
        <v>23</v>
      </c>
      <c r="J423" s="39"/>
    </row>
    <row r="424" ht="14.25" customHeight="1">
      <c r="A424" s="48">
        <f t="shared" ref="A424:A431" si="1">IF(B424&lt;&gt;"",MAX($A$9:A423)+1,"")</f>
        <v>2</v>
      </c>
      <c r="B424" s="49" t="s">
        <v>4423</v>
      </c>
      <c r="C424" s="49" t="s">
        <v>121</v>
      </c>
      <c r="D424" s="49">
        <v>10.0</v>
      </c>
      <c r="E424" s="52" t="s">
        <v>4424</v>
      </c>
      <c r="F424" s="53" t="s">
        <v>4425</v>
      </c>
      <c r="G424" s="49" t="s">
        <v>4426</v>
      </c>
      <c r="H424" s="54"/>
      <c r="I424" s="11" t="s">
        <v>23</v>
      </c>
      <c r="J424" s="39"/>
    </row>
    <row r="425" ht="14.25" customHeight="1">
      <c r="A425" s="48">
        <f t="shared" si="1"/>
        <v>3</v>
      </c>
      <c r="B425" s="49" t="s">
        <v>4427</v>
      </c>
      <c r="C425" s="49" t="s">
        <v>122</v>
      </c>
      <c r="D425" s="49">
        <v>11.0</v>
      </c>
      <c r="E425" s="50" t="s">
        <v>4428</v>
      </c>
      <c r="F425" s="55" t="s">
        <v>4429</v>
      </c>
      <c r="G425" s="49" t="s">
        <v>4430</v>
      </c>
      <c r="H425" s="56" t="s">
        <v>4431</v>
      </c>
      <c r="I425" s="11" t="s">
        <v>23</v>
      </c>
      <c r="J425" s="39"/>
    </row>
    <row r="426" ht="14.25" customHeight="1">
      <c r="A426" s="48">
        <f t="shared" si="1"/>
        <v>4</v>
      </c>
      <c r="B426" s="49" t="s">
        <v>4432</v>
      </c>
      <c r="C426" s="49" t="s">
        <v>126</v>
      </c>
      <c r="D426" s="49">
        <v>10.0</v>
      </c>
      <c r="E426" s="50" t="s">
        <v>4433</v>
      </c>
      <c r="F426" s="50" t="s">
        <v>4434</v>
      </c>
      <c r="G426" s="49" t="s">
        <v>4426</v>
      </c>
      <c r="H426" s="51" t="s">
        <v>4435</v>
      </c>
      <c r="I426" s="11" t="s">
        <v>23</v>
      </c>
      <c r="J426" s="39"/>
    </row>
    <row r="427" ht="14.25" customHeight="1">
      <c r="A427" s="48">
        <f t="shared" si="1"/>
        <v>5</v>
      </c>
      <c r="B427" s="49" t="s">
        <v>4436</v>
      </c>
      <c r="C427" s="49" t="s">
        <v>125</v>
      </c>
      <c r="D427" s="49">
        <v>10.0</v>
      </c>
      <c r="E427" s="50" t="s">
        <v>4437</v>
      </c>
      <c r="F427" s="50" t="s">
        <v>4438</v>
      </c>
      <c r="G427" s="49" t="s">
        <v>4426</v>
      </c>
      <c r="H427" s="51" t="s">
        <v>4439</v>
      </c>
      <c r="I427" s="11" t="s">
        <v>23</v>
      </c>
      <c r="J427" s="39"/>
    </row>
    <row r="428" ht="14.25" customHeight="1">
      <c r="A428" s="48">
        <f t="shared" si="1"/>
        <v>6</v>
      </c>
      <c r="B428" s="49" t="s">
        <v>4440</v>
      </c>
      <c r="C428" s="49" t="s">
        <v>127</v>
      </c>
      <c r="D428" s="49"/>
      <c r="E428" s="50" t="s">
        <v>4441</v>
      </c>
      <c r="F428" s="50" t="s">
        <v>4442</v>
      </c>
      <c r="G428" s="49" t="s">
        <v>4443</v>
      </c>
      <c r="H428" s="51" t="s">
        <v>4444</v>
      </c>
      <c r="I428" s="11" t="s">
        <v>23</v>
      </c>
      <c r="J428" s="39"/>
    </row>
    <row r="429" ht="14.25" customHeight="1">
      <c r="A429" s="48">
        <f t="shared" si="1"/>
        <v>7</v>
      </c>
      <c r="B429" s="49" t="s">
        <v>4445</v>
      </c>
      <c r="C429" s="49" t="s">
        <v>120</v>
      </c>
      <c r="D429" s="49">
        <v>11.0</v>
      </c>
      <c r="E429" s="50" t="s">
        <v>4446</v>
      </c>
      <c r="F429" s="50" t="s">
        <v>4447</v>
      </c>
      <c r="G429" s="49" t="s">
        <v>4448</v>
      </c>
      <c r="H429" s="51" t="s">
        <v>4449</v>
      </c>
      <c r="I429" s="11" t="s">
        <v>23</v>
      </c>
      <c r="J429" s="39"/>
    </row>
    <row r="430" ht="14.25" customHeight="1">
      <c r="A430" s="48">
        <f t="shared" si="1"/>
        <v>8</v>
      </c>
      <c r="B430" s="49" t="s">
        <v>4450</v>
      </c>
      <c r="C430" s="49" t="s">
        <v>124</v>
      </c>
      <c r="D430" s="49">
        <v>11.0</v>
      </c>
      <c r="E430" s="50" t="s">
        <v>4451</v>
      </c>
      <c r="F430" s="50" t="s">
        <v>4452</v>
      </c>
      <c r="G430" s="49" t="s">
        <v>4453</v>
      </c>
      <c r="H430" s="51" t="s">
        <v>4454</v>
      </c>
      <c r="I430" s="11" t="s">
        <v>23</v>
      </c>
      <c r="J430" s="39"/>
    </row>
    <row r="431" ht="14.25" customHeight="1">
      <c r="A431" s="48">
        <f t="shared" si="1"/>
        <v>9</v>
      </c>
      <c r="B431" s="49" t="s">
        <v>4455</v>
      </c>
      <c r="C431" s="49" t="s">
        <v>123</v>
      </c>
      <c r="D431" s="49">
        <v>11.0</v>
      </c>
      <c r="E431" s="50" t="s">
        <v>4456</v>
      </c>
      <c r="F431" s="50" t="s">
        <v>4457</v>
      </c>
      <c r="G431" s="49" t="s">
        <v>4458</v>
      </c>
      <c r="H431" s="51" t="s">
        <v>4459</v>
      </c>
      <c r="I431" s="11" t="s">
        <v>23</v>
      </c>
      <c r="J431" s="39"/>
    </row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>
    <dataValidation type="list" allowBlank="1" showErrorMessage="1" sqref="D423:D431">
      <formula1>"10,11"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2" width="29.0"/>
    <col customWidth="1" min="3" max="3" width="32.25"/>
    <col customWidth="1" min="4" max="4" width="28.13"/>
    <col customWidth="1" min="5" max="5" width="65.25"/>
    <col customWidth="1" min="6" max="6" width="47.0"/>
    <col customWidth="1" min="7" max="26" width="8.63"/>
  </cols>
  <sheetData>
    <row r="1" ht="21.0" customHeight="1">
      <c r="A1" s="57" t="s">
        <v>4460</v>
      </c>
      <c r="B1" s="57" t="s">
        <v>4461</v>
      </c>
      <c r="C1" s="57" t="s">
        <v>4462</v>
      </c>
      <c r="D1" s="57" t="s">
        <v>4463</v>
      </c>
      <c r="E1" s="58" t="s">
        <v>3</v>
      </c>
      <c r="F1" s="59" t="s">
        <v>4464</v>
      </c>
    </row>
    <row r="2" ht="21.75" customHeight="1">
      <c r="A2" s="28" t="s">
        <v>141</v>
      </c>
      <c r="B2" s="28" t="s">
        <v>4465</v>
      </c>
      <c r="C2" s="28" t="s">
        <v>4466</v>
      </c>
      <c r="D2" s="28" t="s">
        <v>4467</v>
      </c>
      <c r="E2" s="28" t="s">
        <v>12</v>
      </c>
      <c r="F2" s="39"/>
    </row>
    <row r="3" ht="21.75" customHeight="1">
      <c r="A3" s="28" t="s">
        <v>147</v>
      </c>
      <c r="B3" s="28" t="s">
        <v>4468</v>
      </c>
      <c r="C3" s="28" t="s">
        <v>4466</v>
      </c>
      <c r="D3" s="28" t="s">
        <v>4469</v>
      </c>
      <c r="E3" s="28" t="s">
        <v>12</v>
      </c>
      <c r="F3" s="39"/>
    </row>
    <row r="4" ht="21.75" customHeight="1">
      <c r="A4" s="28" t="s">
        <v>153</v>
      </c>
      <c r="B4" s="28" t="s">
        <v>4470</v>
      </c>
      <c r="C4" s="28" t="s">
        <v>4471</v>
      </c>
      <c r="D4" s="28" t="s">
        <v>4472</v>
      </c>
      <c r="E4" s="28" t="s">
        <v>12</v>
      </c>
      <c r="F4" s="39"/>
    </row>
    <row r="5" ht="21.75" customHeight="1">
      <c r="A5" s="28" t="s">
        <v>157</v>
      </c>
      <c r="B5" s="28" t="s">
        <v>4473</v>
      </c>
      <c r="C5" s="28" t="s">
        <v>4474</v>
      </c>
      <c r="D5" s="28" t="s">
        <v>4472</v>
      </c>
      <c r="E5" s="28" t="s">
        <v>12</v>
      </c>
      <c r="F5" s="39"/>
    </row>
    <row r="6" ht="21.75" customHeight="1">
      <c r="A6" s="28" t="s">
        <v>160</v>
      </c>
      <c r="B6" s="28" t="s">
        <v>2857</v>
      </c>
      <c r="C6" s="28" t="s">
        <v>4471</v>
      </c>
      <c r="D6" s="28" t="s">
        <v>4472</v>
      </c>
      <c r="E6" s="28" t="s">
        <v>12</v>
      </c>
      <c r="F6" s="39"/>
    </row>
    <row r="7" ht="21.75" customHeight="1">
      <c r="A7" s="28" t="s">
        <v>163</v>
      </c>
      <c r="B7" s="28" t="s">
        <v>4475</v>
      </c>
      <c r="C7" s="28" t="s">
        <v>4471</v>
      </c>
      <c r="D7" s="28" t="s">
        <v>4472</v>
      </c>
      <c r="E7" s="28" t="s">
        <v>12</v>
      </c>
      <c r="F7" s="39"/>
    </row>
    <row r="8" ht="21.75" customHeight="1">
      <c r="A8" s="28" t="s">
        <v>165</v>
      </c>
      <c r="B8" s="28" t="s">
        <v>4476</v>
      </c>
      <c r="C8" s="28" t="s">
        <v>4477</v>
      </c>
      <c r="D8" s="28" t="s">
        <v>4472</v>
      </c>
      <c r="E8" s="28" t="s">
        <v>12</v>
      </c>
      <c r="F8" s="39"/>
    </row>
    <row r="9" ht="21.75" customHeight="1">
      <c r="A9" s="28" t="s">
        <v>168</v>
      </c>
      <c r="B9" s="28" t="s">
        <v>4478</v>
      </c>
      <c r="C9" s="28" t="s">
        <v>4477</v>
      </c>
      <c r="D9" s="28" t="s">
        <v>4472</v>
      </c>
      <c r="E9" s="28" t="s">
        <v>12</v>
      </c>
      <c r="F9" s="39"/>
    </row>
    <row r="10" ht="21.75" customHeight="1">
      <c r="A10" s="28" t="s">
        <v>150</v>
      </c>
      <c r="B10" s="28" t="s">
        <v>2820</v>
      </c>
      <c r="C10" s="28" t="s">
        <v>4479</v>
      </c>
      <c r="D10" s="28" t="s">
        <v>4480</v>
      </c>
      <c r="E10" s="28" t="s">
        <v>12</v>
      </c>
      <c r="F10" s="39"/>
    </row>
    <row r="11" ht="21.75" customHeight="1">
      <c r="A11" s="28" t="s">
        <v>146</v>
      </c>
      <c r="B11" s="28" t="s">
        <v>2825</v>
      </c>
      <c r="C11" s="28" t="s">
        <v>4481</v>
      </c>
      <c r="D11" s="28" t="s">
        <v>4482</v>
      </c>
      <c r="E11" s="28" t="s">
        <v>12</v>
      </c>
      <c r="F11" s="39"/>
    </row>
    <row r="12" ht="21.75" customHeight="1">
      <c r="A12" s="28" t="s">
        <v>155</v>
      </c>
      <c r="B12" s="28" t="s">
        <v>2829</v>
      </c>
      <c r="C12" s="28" t="s">
        <v>4479</v>
      </c>
      <c r="D12" s="28" t="s">
        <v>4483</v>
      </c>
      <c r="E12" s="28" t="s">
        <v>12</v>
      </c>
      <c r="F12" s="39"/>
    </row>
    <row r="13" ht="21.75" customHeight="1">
      <c r="A13" s="28" t="s">
        <v>177</v>
      </c>
      <c r="B13" s="28" t="s">
        <v>2833</v>
      </c>
      <c r="C13" s="28" t="s">
        <v>4479</v>
      </c>
      <c r="D13" s="28" t="s">
        <v>4484</v>
      </c>
      <c r="E13" s="28" t="s">
        <v>12</v>
      </c>
      <c r="F13" s="39"/>
    </row>
    <row r="14" ht="21.75" customHeight="1">
      <c r="A14" s="28" t="s">
        <v>149</v>
      </c>
      <c r="B14" s="28" t="s">
        <v>2837</v>
      </c>
      <c r="C14" s="28" t="s">
        <v>4479</v>
      </c>
      <c r="D14" s="28" t="s">
        <v>4485</v>
      </c>
      <c r="E14" s="28" t="s">
        <v>12</v>
      </c>
      <c r="F14" s="39"/>
    </row>
    <row r="15" ht="21.75" customHeight="1">
      <c r="A15" s="28" t="s">
        <v>192</v>
      </c>
      <c r="B15" s="28" t="s">
        <v>2841</v>
      </c>
      <c r="C15" s="28" t="s">
        <v>4477</v>
      </c>
      <c r="D15" s="28" t="s">
        <v>4486</v>
      </c>
      <c r="E15" s="28" t="s">
        <v>12</v>
      </c>
      <c r="F15" s="39"/>
    </row>
    <row r="16" ht="21.75" customHeight="1">
      <c r="A16" s="28" t="s">
        <v>143</v>
      </c>
      <c r="B16" s="28" t="s">
        <v>2845</v>
      </c>
      <c r="C16" s="28" t="s">
        <v>4479</v>
      </c>
      <c r="D16" s="28" t="s">
        <v>4487</v>
      </c>
      <c r="E16" s="28" t="s">
        <v>12</v>
      </c>
      <c r="F16" s="39"/>
    </row>
    <row r="17" ht="21.75" customHeight="1">
      <c r="A17" s="28" t="s">
        <v>159</v>
      </c>
      <c r="B17" s="28" t="s">
        <v>2849</v>
      </c>
      <c r="C17" s="28" t="s">
        <v>4481</v>
      </c>
      <c r="D17" s="28" t="s">
        <v>4488</v>
      </c>
      <c r="E17" s="28" t="s">
        <v>12</v>
      </c>
      <c r="F17" s="39"/>
    </row>
    <row r="18" ht="21.75" customHeight="1">
      <c r="A18" s="28" t="s">
        <v>196</v>
      </c>
      <c r="B18" s="28" t="s">
        <v>2853</v>
      </c>
      <c r="C18" s="28" t="s">
        <v>4479</v>
      </c>
      <c r="D18" s="28" t="s">
        <v>4489</v>
      </c>
      <c r="E18" s="28" t="s">
        <v>12</v>
      </c>
      <c r="F18" s="39"/>
    </row>
    <row r="19" ht="21.75" customHeight="1">
      <c r="A19" s="28" t="s">
        <v>182</v>
      </c>
      <c r="B19" s="28" t="s">
        <v>4490</v>
      </c>
      <c r="C19" s="28" t="s">
        <v>4481</v>
      </c>
      <c r="D19" s="28" t="s">
        <v>4491</v>
      </c>
      <c r="E19" s="28" t="s">
        <v>12</v>
      </c>
      <c r="F19" s="39"/>
    </row>
    <row r="20" ht="21.75" customHeight="1">
      <c r="A20" s="28" t="s">
        <v>141</v>
      </c>
      <c r="B20" s="28" t="s">
        <v>2861</v>
      </c>
      <c r="C20" s="28" t="s">
        <v>4477</v>
      </c>
      <c r="D20" s="28" t="s">
        <v>4467</v>
      </c>
      <c r="E20" s="28" t="s">
        <v>24</v>
      </c>
      <c r="F20" s="39"/>
    </row>
    <row r="21" ht="21.75" customHeight="1">
      <c r="A21" s="28" t="s">
        <v>141</v>
      </c>
      <c r="B21" s="28" t="s">
        <v>4492</v>
      </c>
      <c r="C21" s="28" t="s">
        <v>4493</v>
      </c>
      <c r="D21" s="28" t="s">
        <v>4467</v>
      </c>
      <c r="E21" s="28" t="s">
        <v>25</v>
      </c>
      <c r="F21" s="39"/>
    </row>
    <row r="22" ht="21.75" customHeight="1">
      <c r="A22" s="28" t="s">
        <v>147</v>
      </c>
      <c r="B22" s="28" t="s">
        <v>4494</v>
      </c>
      <c r="C22" s="28" t="s">
        <v>4466</v>
      </c>
      <c r="D22" s="28"/>
      <c r="E22" s="28" t="s">
        <v>25</v>
      </c>
      <c r="F22" s="39"/>
    </row>
    <row r="23" ht="21.75" customHeight="1">
      <c r="A23" s="28" t="s">
        <v>141</v>
      </c>
      <c r="B23" s="28" t="s">
        <v>3253</v>
      </c>
      <c r="C23" s="28" t="s">
        <v>4466</v>
      </c>
      <c r="D23" s="28" t="s">
        <v>4467</v>
      </c>
      <c r="E23" s="28" t="s">
        <v>26</v>
      </c>
      <c r="F23" s="39"/>
    </row>
    <row r="24" ht="21.75" customHeight="1">
      <c r="A24" s="28" t="s">
        <v>147</v>
      </c>
      <c r="B24" s="28" t="s">
        <v>2938</v>
      </c>
      <c r="C24" s="28"/>
      <c r="D24" s="28" t="s">
        <v>4495</v>
      </c>
      <c r="E24" s="28" t="s">
        <v>26</v>
      </c>
      <c r="F24" s="39"/>
    </row>
    <row r="25" ht="21.75" customHeight="1">
      <c r="A25" s="28" t="s">
        <v>153</v>
      </c>
      <c r="B25" s="28" t="s">
        <v>2943</v>
      </c>
      <c r="C25" s="28"/>
      <c r="D25" s="28" t="s">
        <v>4495</v>
      </c>
      <c r="E25" s="28" t="s">
        <v>26</v>
      </c>
      <c r="F25" s="39"/>
    </row>
    <row r="26" ht="21.75" customHeight="1">
      <c r="A26" s="28" t="s">
        <v>157</v>
      </c>
      <c r="B26" s="28" t="s">
        <v>2948</v>
      </c>
      <c r="C26" s="28"/>
      <c r="D26" s="28" t="s">
        <v>4495</v>
      </c>
      <c r="E26" s="28" t="s">
        <v>26</v>
      </c>
      <c r="F26" s="39"/>
    </row>
    <row r="27" ht="21.75" customHeight="1">
      <c r="A27" s="28" t="s">
        <v>160</v>
      </c>
      <c r="B27" s="28" t="s">
        <v>2952</v>
      </c>
      <c r="C27" s="28" t="s">
        <v>4481</v>
      </c>
      <c r="D27" s="28" t="s">
        <v>4495</v>
      </c>
      <c r="E27" s="28" t="s">
        <v>26</v>
      </c>
      <c r="F27" s="39"/>
    </row>
    <row r="28" ht="21.75" customHeight="1">
      <c r="A28" s="28" t="s">
        <v>163</v>
      </c>
      <c r="B28" s="28" t="s">
        <v>2964</v>
      </c>
      <c r="C28" s="28" t="s">
        <v>4479</v>
      </c>
      <c r="D28" s="28" t="s">
        <v>4495</v>
      </c>
      <c r="E28" s="28" t="s">
        <v>26</v>
      </c>
      <c r="F28" s="39"/>
    </row>
    <row r="29" ht="21.75" customHeight="1">
      <c r="A29" s="28" t="s">
        <v>165</v>
      </c>
      <c r="B29" s="28" t="s">
        <v>2960</v>
      </c>
      <c r="C29" s="28" t="s">
        <v>4479</v>
      </c>
      <c r="D29" s="28" t="s">
        <v>4495</v>
      </c>
      <c r="E29" s="28" t="s">
        <v>26</v>
      </c>
      <c r="F29" s="39"/>
    </row>
    <row r="30" ht="21.75" customHeight="1">
      <c r="A30" s="28" t="s">
        <v>168</v>
      </c>
      <c r="B30" s="28" t="s">
        <v>2968</v>
      </c>
      <c r="C30" s="28"/>
      <c r="D30" s="28" t="s">
        <v>4495</v>
      </c>
      <c r="E30" s="28" t="s">
        <v>26</v>
      </c>
      <c r="F30" s="39"/>
    </row>
    <row r="31" ht="21.75" customHeight="1">
      <c r="A31" s="28" t="s">
        <v>150</v>
      </c>
      <c r="B31" s="28" t="s">
        <v>2956</v>
      </c>
      <c r="C31" s="28"/>
      <c r="D31" s="28" t="s">
        <v>4495</v>
      </c>
      <c r="E31" s="28" t="s">
        <v>26</v>
      </c>
      <c r="F31" s="39"/>
    </row>
    <row r="32" ht="21.75" customHeight="1">
      <c r="A32" s="28" t="s">
        <v>146</v>
      </c>
      <c r="B32" s="28" t="s">
        <v>2972</v>
      </c>
      <c r="C32" s="28"/>
      <c r="D32" s="28" t="s">
        <v>4495</v>
      </c>
      <c r="E32" s="28" t="s">
        <v>26</v>
      </c>
      <c r="F32" s="39"/>
    </row>
    <row r="33" ht="21.75" customHeight="1">
      <c r="A33" s="28" t="s">
        <v>155</v>
      </c>
      <c r="B33" s="28" t="s">
        <v>4496</v>
      </c>
      <c r="C33" s="28" t="s">
        <v>4497</v>
      </c>
      <c r="D33" s="28" t="s">
        <v>4498</v>
      </c>
      <c r="E33" s="28" t="s">
        <v>26</v>
      </c>
      <c r="F33" s="39"/>
    </row>
    <row r="34" ht="21.75" customHeight="1">
      <c r="A34" s="28" t="s">
        <v>141</v>
      </c>
      <c r="B34" s="28" t="s">
        <v>4499</v>
      </c>
      <c r="C34" s="28" t="s">
        <v>4493</v>
      </c>
      <c r="D34" s="28" t="s">
        <v>4467</v>
      </c>
      <c r="E34" s="28" t="s">
        <v>27</v>
      </c>
      <c r="F34" s="39"/>
    </row>
    <row r="35" ht="21.75" customHeight="1">
      <c r="A35" s="28" t="s">
        <v>147</v>
      </c>
      <c r="B35" s="28" t="s">
        <v>4500</v>
      </c>
      <c r="C35" s="28" t="s">
        <v>4466</v>
      </c>
      <c r="D35" s="28"/>
      <c r="E35" s="28" t="s">
        <v>27</v>
      </c>
      <c r="F35" s="39"/>
    </row>
    <row r="36" ht="21.75" customHeight="1">
      <c r="A36" s="28" t="s">
        <v>153</v>
      </c>
      <c r="B36" s="28" t="s">
        <v>4501</v>
      </c>
      <c r="C36" s="28" t="s">
        <v>4502</v>
      </c>
      <c r="D36" s="28"/>
      <c r="E36" s="28" t="s">
        <v>27</v>
      </c>
      <c r="F36" s="39"/>
    </row>
    <row r="37" ht="21.75" customHeight="1">
      <c r="A37" s="28" t="s">
        <v>157</v>
      </c>
      <c r="B37" s="28" t="s">
        <v>2976</v>
      </c>
      <c r="C37" s="28" t="s">
        <v>4477</v>
      </c>
      <c r="D37" s="28"/>
      <c r="E37" s="28" t="s">
        <v>27</v>
      </c>
      <c r="F37" s="39"/>
    </row>
    <row r="38" ht="21.75" customHeight="1">
      <c r="A38" s="28" t="s">
        <v>160</v>
      </c>
      <c r="B38" s="28" t="s">
        <v>2982</v>
      </c>
      <c r="C38" s="28" t="s">
        <v>4477</v>
      </c>
      <c r="D38" s="28"/>
      <c r="E38" s="28" t="s">
        <v>27</v>
      </c>
      <c r="F38" s="39"/>
    </row>
    <row r="39" ht="21.75" customHeight="1">
      <c r="A39" s="28" t="s">
        <v>163</v>
      </c>
      <c r="B39" s="28" t="s">
        <v>2986</v>
      </c>
      <c r="C39" s="28" t="s">
        <v>4477</v>
      </c>
      <c r="D39" s="28"/>
      <c r="E39" s="28" t="s">
        <v>27</v>
      </c>
      <c r="F39" s="39"/>
    </row>
    <row r="40" ht="21.75" customHeight="1">
      <c r="A40" s="28" t="s">
        <v>165</v>
      </c>
      <c r="B40" s="28" t="s">
        <v>2991</v>
      </c>
      <c r="C40" s="28" t="s">
        <v>4477</v>
      </c>
      <c r="D40" s="28"/>
      <c r="E40" s="28" t="s">
        <v>27</v>
      </c>
      <c r="F40" s="39"/>
    </row>
    <row r="41" ht="21.75" customHeight="1">
      <c r="A41" s="28" t="s">
        <v>168</v>
      </c>
      <c r="B41" s="28" t="s">
        <v>2995</v>
      </c>
      <c r="C41" s="28" t="s">
        <v>4477</v>
      </c>
      <c r="D41" s="28"/>
      <c r="E41" s="28" t="s">
        <v>27</v>
      </c>
      <c r="F41" s="39"/>
    </row>
    <row r="42" ht="21.75" customHeight="1">
      <c r="A42" s="28" t="s">
        <v>150</v>
      </c>
      <c r="B42" s="28" t="s">
        <v>3000</v>
      </c>
      <c r="C42" s="28" t="s">
        <v>4477</v>
      </c>
      <c r="D42" s="28"/>
      <c r="E42" s="28" t="s">
        <v>27</v>
      </c>
      <c r="F42" s="39"/>
    </row>
    <row r="43" ht="21.75" customHeight="1">
      <c r="A43" s="28" t="s">
        <v>146</v>
      </c>
      <c r="B43" s="28" t="s">
        <v>3004</v>
      </c>
      <c r="C43" s="28" t="s">
        <v>4477</v>
      </c>
      <c r="D43" s="28"/>
      <c r="E43" s="28" t="s">
        <v>27</v>
      </c>
      <c r="F43" s="39"/>
    </row>
    <row r="44" ht="21.75" customHeight="1">
      <c r="A44" s="28" t="s">
        <v>155</v>
      </c>
      <c r="B44" s="28" t="s">
        <v>3008</v>
      </c>
      <c r="C44" s="28" t="s">
        <v>4477</v>
      </c>
      <c r="D44" s="28"/>
      <c r="E44" s="28" t="s">
        <v>27</v>
      </c>
      <c r="F44" s="39"/>
    </row>
    <row r="45" ht="21.75" customHeight="1">
      <c r="A45" s="28" t="s">
        <v>177</v>
      </c>
      <c r="B45" s="28" t="s">
        <v>3012</v>
      </c>
      <c r="C45" s="28" t="s">
        <v>4477</v>
      </c>
      <c r="D45" s="28"/>
      <c r="E45" s="28" t="s">
        <v>27</v>
      </c>
      <c r="F45" s="39"/>
    </row>
    <row r="46" ht="21.75" customHeight="1">
      <c r="A46" s="28" t="s">
        <v>149</v>
      </c>
      <c r="B46" s="28" t="s">
        <v>3016</v>
      </c>
      <c r="C46" s="28" t="s">
        <v>4477</v>
      </c>
      <c r="D46" s="28"/>
      <c r="E46" s="28" t="s">
        <v>27</v>
      </c>
      <c r="F46" s="39"/>
    </row>
    <row r="47" ht="21.75" customHeight="1">
      <c r="A47" s="28" t="s">
        <v>192</v>
      </c>
      <c r="B47" s="28" t="s">
        <v>3020</v>
      </c>
      <c r="C47" s="28" t="s">
        <v>4477</v>
      </c>
      <c r="D47" s="28"/>
      <c r="E47" s="28" t="s">
        <v>27</v>
      </c>
      <c r="F47" s="39"/>
    </row>
    <row r="48" ht="21.75" customHeight="1">
      <c r="A48" s="28" t="s">
        <v>143</v>
      </c>
      <c r="B48" s="28" t="s">
        <v>3024</v>
      </c>
      <c r="C48" s="28" t="s">
        <v>4477</v>
      </c>
      <c r="D48" s="28"/>
      <c r="E48" s="28" t="s">
        <v>27</v>
      </c>
      <c r="F48" s="39"/>
    </row>
    <row r="49" ht="21.75" customHeight="1">
      <c r="A49" s="28" t="s">
        <v>159</v>
      </c>
      <c r="B49" s="28" t="s">
        <v>3029</v>
      </c>
      <c r="C49" s="28" t="s">
        <v>4477</v>
      </c>
      <c r="D49" s="28"/>
      <c r="E49" s="28" t="s">
        <v>27</v>
      </c>
      <c r="F49" s="39"/>
    </row>
    <row r="50" ht="21.75" customHeight="1">
      <c r="A50" s="28" t="s">
        <v>196</v>
      </c>
      <c r="B50" s="28" t="s">
        <v>3033</v>
      </c>
      <c r="C50" s="28" t="s">
        <v>4477</v>
      </c>
      <c r="D50" s="28"/>
      <c r="E50" s="28" t="s">
        <v>27</v>
      </c>
      <c r="F50" s="39"/>
    </row>
    <row r="51" ht="21.75" customHeight="1">
      <c r="A51" s="28" t="s">
        <v>182</v>
      </c>
      <c r="B51" s="28" t="s">
        <v>3037</v>
      </c>
      <c r="C51" s="28" t="s">
        <v>4477</v>
      </c>
      <c r="D51" s="28"/>
      <c r="E51" s="28" t="s">
        <v>27</v>
      </c>
      <c r="F51" s="39"/>
    </row>
    <row r="52" ht="21.75" customHeight="1">
      <c r="A52" s="28" t="s">
        <v>201</v>
      </c>
      <c r="B52" s="28" t="s">
        <v>3042</v>
      </c>
      <c r="C52" s="28" t="s">
        <v>4477</v>
      </c>
      <c r="D52" s="28"/>
      <c r="E52" s="28" t="s">
        <v>27</v>
      </c>
      <c r="F52" s="39"/>
    </row>
    <row r="53" ht="21.75" customHeight="1">
      <c r="A53" s="28" t="s">
        <v>203</v>
      </c>
      <c r="B53" s="28" t="s">
        <v>3046</v>
      </c>
      <c r="C53" s="28" t="s">
        <v>4477</v>
      </c>
      <c r="D53" s="28"/>
      <c r="E53" s="28" t="s">
        <v>27</v>
      </c>
      <c r="F53" s="39"/>
    </row>
    <row r="54" ht="21.75" customHeight="1">
      <c r="A54" s="28" t="s">
        <v>173</v>
      </c>
      <c r="B54" s="28" t="s">
        <v>3050</v>
      </c>
      <c r="C54" s="28" t="s">
        <v>4477</v>
      </c>
      <c r="D54" s="28"/>
      <c r="E54" s="28" t="s">
        <v>27</v>
      </c>
      <c r="F54" s="39"/>
    </row>
    <row r="55" ht="21.75" customHeight="1">
      <c r="A55" s="28" t="s">
        <v>141</v>
      </c>
      <c r="B55" s="28" t="s">
        <v>4503</v>
      </c>
      <c r="C55" s="28" t="s">
        <v>4504</v>
      </c>
      <c r="D55" s="28" t="s">
        <v>4505</v>
      </c>
      <c r="E55" s="28" t="s">
        <v>29</v>
      </c>
      <c r="F55" s="39"/>
    </row>
    <row r="56" ht="21.75" customHeight="1">
      <c r="A56" s="28" t="s">
        <v>141</v>
      </c>
      <c r="B56" s="28" t="s">
        <v>4506</v>
      </c>
      <c r="C56" s="28" t="s">
        <v>4466</v>
      </c>
      <c r="D56" s="28" t="s">
        <v>4467</v>
      </c>
      <c r="E56" s="28" t="s">
        <v>30</v>
      </c>
      <c r="F56" s="39"/>
    </row>
    <row r="57" ht="21.75" customHeight="1">
      <c r="A57" s="28" t="s">
        <v>147</v>
      </c>
      <c r="B57" s="28" t="s">
        <v>4507</v>
      </c>
      <c r="C57" s="28" t="s">
        <v>4508</v>
      </c>
      <c r="D57" s="28" t="s">
        <v>4508</v>
      </c>
      <c r="E57" s="28" t="s">
        <v>30</v>
      </c>
      <c r="F57" s="39"/>
    </row>
    <row r="58" ht="21.75" customHeight="1">
      <c r="A58" s="28" t="s">
        <v>153</v>
      </c>
      <c r="B58" s="28" t="s">
        <v>2140</v>
      </c>
      <c r="C58" s="28" t="s">
        <v>4509</v>
      </c>
      <c r="D58" s="28" t="s">
        <v>4510</v>
      </c>
      <c r="E58" s="28" t="s">
        <v>30</v>
      </c>
      <c r="F58" s="39"/>
    </row>
    <row r="59" ht="21.75" customHeight="1">
      <c r="A59" s="28" t="s">
        <v>157</v>
      </c>
      <c r="B59" s="28" t="s">
        <v>4511</v>
      </c>
      <c r="C59" s="28" t="s">
        <v>4512</v>
      </c>
      <c r="D59" s="28" t="s">
        <v>4510</v>
      </c>
      <c r="E59" s="28" t="s">
        <v>30</v>
      </c>
      <c r="F59" s="39"/>
    </row>
    <row r="60" ht="21.75" customHeight="1">
      <c r="A60" s="28" t="s">
        <v>160</v>
      </c>
      <c r="B60" s="28" t="s">
        <v>4513</v>
      </c>
      <c r="C60" s="28" t="s">
        <v>4514</v>
      </c>
      <c r="D60" s="28" t="s">
        <v>4510</v>
      </c>
      <c r="E60" s="28" t="s">
        <v>30</v>
      </c>
      <c r="F60" s="39"/>
    </row>
    <row r="61" ht="21.75" customHeight="1">
      <c r="A61" s="28" t="s">
        <v>141</v>
      </c>
      <c r="B61" s="28" t="s">
        <v>3161</v>
      </c>
      <c r="C61" s="28"/>
      <c r="D61" s="28" t="s">
        <v>4515</v>
      </c>
      <c r="E61" s="28" t="s">
        <v>31</v>
      </c>
      <c r="F61" s="39"/>
    </row>
    <row r="62" ht="21.75" customHeight="1">
      <c r="A62" s="28" t="s">
        <v>147</v>
      </c>
      <c r="B62" s="28" t="s">
        <v>3166</v>
      </c>
      <c r="C62" s="28"/>
      <c r="D62" s="28" t="s">
        <v>4515</v>
      </c>
      <c r="E62" s="28" t="s">
        <v>31</v>
      </c>
      <c r="F62" s="39"/>
    </row>
    <row r="63" ht="21.75" customHeight="1">
      <c r="A63" s="28" t="s">
        <v>153</v>
      </c>
      <c r="B63" s="28" t="s">
        <v>3169</v>
      </c>
      <c r="C63" s="28"/>
      <c r="D63" s="28" t="s">
        <v>4515</v>
      </c>
      <c r="E63" s="28" t="s">
        <v>31</v>
      </c>
      <c r="F63" s="39"/>
    </row>
    <row r="64" ht="21.75" customHeight="1">
      <c r="A64" s="28" t="s">
        <v>157</v>
      </c>
      <c r="B64" s="28" t="s">
        <v>3167</v>
      </c>
      <c r="C64" s="28"/>
      <c r="D64" s="28" t="s">
        <v>4515</v>
      </c>
      <c r="E64" s="28" t="s">
        <v>31</v>
      </c>
      <c r="F64" s="39"/>
    </row>
    <row r="65" ht="21.75" customHeight="1">
      <c r="A65" s="28" t="s">
        <v>160</v>
      </c>
      <c r="B65" s="28" t="s">
        <v>3162</v>
      </c>
      <c r="C65" s="28"/>
      <c r="D65" s="28" t="s">
        <v>4515</v>
      </c>
      <c r="E65" s="28" t="s">
        <v>31</v>
      </c>
      <c r="F65" s="39"/>
    </row>
    <row r="66" ht="21.75" customHeight="1">
      <c r="A66" s="28" t="s">
        <v>163</v>
      </c>
      <c r="B66" s="28" t="s">
        <v>3168</v>
      </c>
      <c r="C66" s="28"/>
      <c r="D66" s="28" t="s">
        <v>4515</v>
      </c>
      <c r="E66" s="28" t="s">
        <v>31</v>
      </c>
      <c r="F66" s="39"/>
    </row>
    <row r="67" ht="21.75" customHeight="1">
      <c r="A67" s="28" t="s">
        <v>165</v>
      </c>
      <c r="B67" s="28" t="s">
        <v>3163</v>
      </c>
      <c r="C67" s="28"/>
      <c r="D67" s="28" t="s">
        <v>4515</v>
      </c>
      <c r="E67" s="28" t="s">
        <v>31</v>
      </c>
      <c r="F67" s="39"/>
    </row>
    <row r="68" ht="21.75" customHeight="1">
      <c r="A68" s="28" t="s">
        <v>141</v>
      </c>
      <c r="B68" s="28" t="s">
        <v>4516</v>
      </c>
      <c r="C68" s="28" t="s">
        <v>4493</v>
      </c>
      <c r="D68" s="28" t="s">
        <v>4467</v>
      </c>
      <c r="E68" s="28" t="s">
        <v>14</v>
      </c>
      <c r="F68" s="39"/>
    </row>
    <row r="69" ht="21.75" customHeight="1">
      <c r="A69" s="28" t="s">
        <v>147</v>
      </c>
      <c r="B69" s="28" t="s">
        <v>4517</v>
      </c>
      <c r="C69" s="28" t="s">
        <v>4466</v>
      </c>
      <c r="D69" s="28" t="s">
        <v>4518</v>
      </c>
      <c r="E69" s="28" t="s">
        <v>14</v>
      </c>
      <c r="F69" s="39"/>
    </row>
    <row r="70" ht="21.75" customHeight="1">
      <c r="A70" s="28" t="s">
        <v>141</v>
      </c>
      <c r="B70" s="28" t="s">
        <v>4519</v>
      </c>
      <c r="C70" s="28" t="s">
        <v>4493</v>
      </c>
      <c r="D70" s="28" t="s">
        <v>4520</v>
      </c>
      <c r="E70" s="28" t="s">
        <v>15</v>
      </c>
      <c r="F70" s="39"/>
    </row>
    <row r="71" ht="21.75" customHeight="1">
      <c r="A71" s="28" t="s">
        <v>147</v>
      </c>
      <c r="B71" s="28" t="s">
        <v>4521</v>
      </c>
      <c r="C71" s="28" t="s">
        <v>4466</v>
      </c>
      <c r="D71" s="28" t="s">
        <v>4522</v>
      </c>
      <c r="E71" s="28" t="s">
        <v>15</v>
      </c>
      <c r="F71" s="39"/>
    </row>
    <row r="72" ht="21.75" customHeight="1">
      <c r="A72" s="28" t="s">
        <v>153</v>
      </c>
      <c r="B72" s="28" t="s">
        <v>4523</v>
      </c>
      <c r="C72" s="28" t="s">
        <v>4524</v>
      </c>
      <c r="D72" s="28" t="s">
        <v>4525</v>
      </c>
      <c r="E72" s="28" t="s">
        <v>15</v>
      </c>
      <c r="F72" s="39"/>
    </row>
    <row r="73" ht="21.75" customHeight="1">
      <c r="A73" s="28" t="s">
        <v>157</v>
      </c>
      <c r="B73" s="28" t="s">
        <v>4526</v>
      </c>
      <c r="C73" s="28" t="s">
        <v>4477</v>
      </c>
      <c r="D73" s="28" t="s">
        <v>4527</v>
      </c>
      <c r="E73" s="28" t="s">
        <v>15</v>
      </c>
      <c r="F73" s="39"/>
    </row>
    <row r="74" ht="21.75" customHeight="1">
      <c r="A74" s="28" t="s">
        <v>160</v>
      </c>
      <c r="B74" s="28" t="s">
        <v>3171</v>
      </c>
      <c r="C74" s="28" t="s">
        <v>4477</v>
      </c>
      <c r="D74" s="28" t="s">
        <v>4528</v>
      </c>
      <c r="E74" s="28" t="s">
        <v>15</v>
      </c>
      <c r="F74" s="39"/>
    </row>
    <row r="75" ht="21.75" customHeight="1">
      <c r="A75" s="28" t="s">
        <v>163</v>
      </c>
      <c r="B75" s="28" t="s">
        <v>3180</v>
      </c>
      <c r="C75" s="28" t="s">
        <v>4477</v>
      </c>
      <c r="D75" s="28" t="s">
        <v>4529</v>
      </c>
      <c r="E75" s="28" t="s">
        <v>15</v>
      </c>
      <c r="F75" s="39"/>
    </row>
    <row r="76" ht="21.75" customHeight="1">
      <c r="A76" s="28" t="s">
        <v>165</v>
      </c>
      <c r="B76" s="28" t="s">
        <v>3184</v>
      </c>
      <c r="C76" s="28" t="s">
        <v>4530</v>
      </c>
      <c r="D76" s="28" t="s">
        <v>4531</v>
      </c>
      <c r="E76" s="28" t="s">
        <v>15</v>
      </c>
      <c r="F76" s="39"/>
    </row>
    <row r="77" ht="21.75" customHeight="1">
      <c r="A77" s="28" t="s">
        <v>168</v>
      </c>
      <c r="B77" s="28" t="s">
        <v>3188</v>
      </c>
      <c r="C77" s="28" t="s">
        <v>4477</v>
      </c>
      <c r="D77" s="28" t="s">
        <v>4532</v>
      </c>
      <c r="E77" s="28" t="s">
        <v>15</v>
      </c>
      <c r="F77" s="39"/>
    </row>
    <row r="78" ht="21.75" customHeight="1">
      <c r="A78" s="28" t="s">
        <v>150</v>
      </c>
      <c r="B78" s="28" t="s">
        <v>3192</v>
      </c>
      <c r="C78" s="28" t="s">
        <v>4477</v>
      </c>
      <c r="D78" s="28" t="s">
        <v>4533</v>
      </c>
      <c r="E78" s="28" t="s">
        <v>15</v>
      </c>
      <c r="F78" s="39"/>
    </row>
    <row r="79" ht="21.75" customHeight="1">
      <c r="A79" s="28" t="s">
        <v>146</v>
      </c>
      <c r="B79" s="28" t="s">
        <v>3196</v>
      </c>
      <c r="C79" s="28" t="s">
        <v>4477</v>
      </c>
      <c r="D79" s="28" t="s">
        <v>4534</v>
      </c>
      <c r="E79" s="28" t="s">
        <v>15</v>
      </c>
      <c r="F79" s="39"/>
    </row>
    <row r="80" ht="21.75" customHeight="1">
      <c r="A80" s="28" t="s">
        <v>155</v>
      </c>
      <c r="B80" s="28" t="s">
        <v>3200</v>
      </c>
      <c r="C80" s="28" t="s">
        <v>4530</v>
      </c>
      <c r="D80" s="28" t="s">
        <v>4535</v>
      </c>
      <c r="E80" s="28" t="s">
        <v>15</v>
      </c>
      <c r="F80" s="39"/>
    </row>
    <row r="81" ht="21.75" customHeight="1">
      <c r="A81" s="28" t="s">
        <v>177</v>
      </c>
      <c r="B81" s="28" t="s">
        <v>3204</v>
      </c>
      <c r="C81" s="28" t="s">
        <v>4477</v>
      </c>
      <c r="D81" s="28" t="s">
        <v>4536</v>
      </c>
      <c r="E81" s="28" t="s">
        <v>15</v>
      </c>
      <c r="F81" s="39"/>
    </row>
    <row r="82" ht="21.75" customHeight="1">
      <c r="A82" s="28" t="s">
        <v>141</v>
      </c>
      <c r="B82" s="28" t="s">
        <v>4537</v>
      </c>
      <c r="C82" s="28" t="s">
        <v>4493</v>
      </c>
      <c r="D82" s="28" t="s">
        <v>4467</v>
      </c>
      <c r="E82" s="28" t="s">
        <v>16</v>
      </c>
      <c r="F82" s="39"/>
    </row>
    <row r="83" ht="21.75" customHeight="1">
      <c r="A83" s="28" t="s">
        <v>141</v>
      </c>
      <c r="B83" s="28" t="s">
        <v>3208</v>
      </c>
      <c r="C83" s="28" t="s">
        <v>4467</v>
      </c>
      <c r="D83" s="28" t="s">
        <v>4538</v>
      </c>
      <c r="E83" s="28" t="s">
        <v>17</v>
      </c>
      <c r="F83" s="39"/>
    </row>
    <row r="84" ht="21.75" customHeight="1">
      <c r="A84" s="28" t="s">
        <v>141</v>
      </c>
      <c r="B84" s="28" t="s">
        <v>2364</v>
      </c>
      <c r="C84" s="28" t="s">
        <v>4493</v>
      </c>
      <c r="D84" s="28"/>
      <c r="E84" s="28" t="s">
        <v>18</v>
      </c>
      <c r="F84" s="39"/>
    </row>
    <row r="85" ht="21.75" customHeight="1">
      <c r="A85" s="28" t="s">
        <v>147</v>
      </c>
      <c r="B85" s="28" t="s">
        <v>4539</v>
      </c>
      <c r="C85" s="28" t="s">
        <v>4466</v>
      </c>
      <c r="D85" s="28" t="s">
        <v>4467</v>
      </c>
      <c r="E85" s="28" t="s">
        <v>18</v>
      </c>
      <c r="F85" s="39"/>
    </row>
    <row r="86" ht="21.75" customHeight="1">
      <c r="A86" s="28" t="s">
        <v>153</v>
      </c>
      <c r="B86" s="28" t="s">
        <v>4540</v>
      </c>
      <c r="C86" s="28" t="s">
        <v>4541</v>
      </c>
      <c r="D86" s="28" t="s">
        <v>4518</v>
      </c>
      <c r="E86" s="28" t="s">
        <v>18</v>
      </c>
      <c r="F86" s="39"/>
    </row>
    <row r="87" ht="21.75" customHeight="1">
      <c r="A87" s="28" t="s">
        <v>157</v>
      </c>
      <c r="B87" s="28" t="s">
        <v>4542</v>
      </c>
      <c r="C87" s="28" t="s">
        <v>4543</v>
      </c>
      <c r="D87" s="28" t="s">
        <v>4544</v>
      </c>
      <c r="E87" s="28" t="s">
        <v>18</v>
      </c>
      <c r="F87" s="39"/>
    </row>
    <row r="88" ht="21.75" customHeight="1">
      <c r="A88" s="28" t="s">
        <v>160</v>
      </c>
      <c r="B88" s="28" t="s">
        <v>4545</v>
      </c>
      <c r="C88" s="28" t="s">
        <v>4546</v>
      </c>
      <c r="D88" s="28" t="s">
        <v>4527</v>
      </c>
      <c r="E88" s="28" t="s">
        <v>18</v>
      </c>
      <c r="F88" s="39"/>
    </row>
    <row r="89" ht="21.75" customHeight="1">
      <c r="A89" s="28" t="s">
        <v>163</v>
      </c>
      <c r="B89" s="28" t="s">
        <v>4547</v>
      </c>
      <c r="C89" s="28" t="s">
        <v>4548</v>
      </c>
      <c r="D89" s="28" t="s">
        <v>4549</v>
      </c>
      <c r="E89" s="28" t="s">
        <v>18</v>
      </c>
      <c r="F89" s="39"/>
    </row>
    <row r="90" ht="21.75" customHeight="1">
      <c r="A90" s="28" t="s">
        <v>165</v>
      </c>
      <c r="B90" s="28" t="s">
        <v>4550</v>
      </c>
      <c r="C90" s="28" t="s">
        <v>4551</v>
      </c>
      <c r="D90" s="28" t="s">
        <v>4552</v>
      </c>
      <c r="E90" s="28" t="s">
        <v>18</v>
      </c>
      <c r="F90" s="39"/>
    </row>
    <row r="91" ht="21.75" customHeight="1">
      <c r="A91" s="28" t="s">
        <v>168</v>
      </c>
      <c r="B91" s="28" t="s">
        <v>4553</v>
      </c>
      <c r="C91" s="28" t="s">
        <v>4554</v>
      </c>
      <c r="D91" s="28" t="s">
        <v>4555</v>
      </c>
      <c r="E91" s="28" t="s">
        <v>18</v>
      </c>
      <c r="F91" s="39"/>
    </row>
    <row r="92" ht="21.75" customHeight="1">
      <c r="A92" s="28" t="s">
        <v>150</v>
      </c>
      <c r="B92" s="28" t="s">
        <v>4556</v>
      </c>
      <c r="C92" s="28" t="s">
        <v>4557</v>
      </c>
      <c r="D92" s="28" t="s">
        <v>4558</v>
      </c>
      <c r="E92" s="28" t="s">
        <v>18</v>
      </c>
      <c r="F92" s="39"/>
    </row>
    <row r="93" ht="21.75" customHeight="1">
      <c r="A93" s="28" t="s">
        <v>146</v>
      </c>
      <c r="B93" s="28" t="s">
        <v>4559</v>
      </c>
      <c r="C93" s="28" t="s">
        <v>4560</v>
      </c>
      <c r="D93" s="28" t="s">
        <v>4561</v>
      </c>
      <c r="E93" s="28" t="s">
        <v>18</v>
      </c>
      <c r="F93" s="39"/>
    </row>
    <row r="94" ht="21.75" customHeight="1">
      <c r="A94" s="28" t="s">
        <v>155</v>
      </c>
      <c r="B94" s="28" t="s">
        <v>4562</v>
      </c>
      <c r="C94" s="28" t="s">
        <v>4563</v>
      </c>
      <c r="D94" s="28" t="s">
        <v>4564</v>
      </c>
      <c r="E94" s="28" t="s">
        <v>18</v>
      </c>
      <c r="F94" s="39"/>
    </row>
    <row r="95" ht="21.75" customHeight="1">
      <c r="A95" s="28" t="s">
        <v>177</v>
      </c>
      <c r="B95" s="28" t="s">
        <v>4565</v>
      </c>
      <c r="C95" s="28" t="s">
        <v>4566</v>
      </c>
      <c r="D95" s="28" t="s">
        <v>4567</v>
      </c>
      <c r="E95" s="28" t="s">
        <v>18</v>
      </c>
      <c r="F95" s="39"/>
    </row>
    <row r="96" ht="21.75" customHeight="1">
      <c r="A96" s="28" t="s">
        <v>149</v>
      </c>
      <c r="B96" s="28" t="s">
        <v>4568</v>
      </c>
      <c r="C96" s="28" t="s">
        <v>4569</v>
      </c>
      <c r="D96" s="28" t="s">
        <v>4570</v>
      </c>
      <c r="E96" s="28" t="s">
        <v>18</v>
      </c>
      <c r="F96" s="39"/>
    </row>
    <row r="97" ht="21.75" customHeight="1">
      <c r="A97" s="28" t="s">
        <v>192</v>
      </c>
      <c r="B97" s="28" t="s">
        <v>4571</v>
      </c>
      <c r="C97" s="28" t="s">
        <v>4572</v>
      </c>
      <c r="D97" s="28" t="s">
        <v>4573</v>
      </c>
      <c r="E97" s="28" t="s">
        <v>18</v>
      </c>
      <c r="F97" s="39"/>
    </row>
    <row r="98" ht="21.75" customHeight="1">
      <c r="A98" s="28" t="s">
        <v>143</v>
      </c>
      <c r="B98" s="28" t="s">
        <v>4574</v>
      </c>
      <c r="C98" s="28" t="s">
        <v>4575</v>
      </c>
      <c r="D98" s="28" t="s">
        <v>4576</v>
      </c>
      <c r="E98" s="28" t="s">
        <v>18</v>
      </c>
      <c r="F98" s="39"/>
    </row>
    <row r="99" ht="21.75" customHeight="1">
      <c r="A99" s="28" t="s">
        <v>141</v>
      </c>
      <c r="B99" s="28" t="s">
        <v>4577</v>
      </c>
      <c r="C99" s="28"/>
      <c r="D99" s="28"/>
      <c r="E99" s="28" t="s">
        <v>20</v>
      </c>
      <c r="F99" s="39"/>
    </row>
    <row r="100" ht="21.75" customHeight="1">
      <c r="A100" s="28" t="s">
        <v>141</v>
      </c>
      <c r="B100" s="28" t="s">
        <v>4578</v>
      </c>
      <c r="C100" s="28" t="s">
        <v>4493</v>
      </c>
      <c r="D100" s="28" t="s">
        <v>4467</v>
      </c>
      <c r="E100" s="28" t="s">
        <v>33</v>
      </c>
      <c r="F100" s="39"/>
    </row>
    <row r="101" ht="21.75" customHeight="1">
      <c r="A101" s="28" t="s">
        <v>147</v>
      </c>
      <c r="B101" s="28" t="s">
        <v>4579</v>
      </c>
      <c r="C101" s="28" t="s">
        <v>4466</v>
      </c>
      <c r="D101" s="28" t="s">
        <v>4518</v>
      </c>
      <c r="E101" s="28" t="s">
        <v>33</v>
      </c>
      <c r="F101" s="39"/>
    </row>
    <row r="102" ht="21.75" customHeight="1">
      <c r="A102" s="28" t="s">
        <v>153</v>
      </c>
      <c r="B102" s="28" t="s">
        <v>3219</v>
      </c>
      <c r="C102" s="28" t="s">
        <v>4477</v>
      </c>
      <c r="D102" s="28" t="s">
        <v>4580</v>
      </c>
      <c r="E102" s="28" t="s">
        <v>33</v>
      </c>
      <c r="F102" s="39"/>
    </row>
    <row r="103" ht="21.75" customHeight="1">
      <c r="A103" s="28" t="s">
        <v>157</v>
      </c>
      <c r="B103" s="28" t="s">
        <v>3223</v>
      </c>
      <c r="C103" s="28" t="s">
        <v>4477</v>
      </c>
      <c r="D103" s="28" t="s">
        <v>4580</v>
      </c>
      <c r="E103" s="28" t="s">
        <v>33</v>
      </c>
      <c r="F103" s="39"/>
    </row>
    <row r="104" ht="21.75" customHeight="1">
      <c r="A104" s="28" t="s">
        <v>160</v>
      </c>
      <c r="B104" s="28" t="s">
        <v>3227</v>
      </c>
      <c r="C104" s="28" t="s">
        <v>4477</v>
      </c>
      <c r="D104" s="28" t="s">
        <v>4580</v>
      </c>
      <c r="E104" s="28" t="s">
        <v>33</v>
      </c>
      <c r="F104" s="39"/>
    </row>
    <row r="105" ht="21.75" customHeight="1">
      <c r="A105" s="28" t="s">
        <v>163</v>
      </c>
      <c r="B105" s="28" t="s">
        <v>3215</v>
      </c>
      <c r="C105" s="28" t="s">
        <v>4477</v>
      </c>
      <c r="D105" s="28" t="s">
        <v>4580</v>
      </c>
      <c r="E105" s="28" t="s">
        <v>33</v>
      </c>
      <c r="F105" s="39"/>
    </row>
    <row r="106" ht="21.75" customHeight="1">
      <c r="A106" s="28" t="s">
        <v>165</v>
      </c>
      <c r="B106" s="28" t="s">
        <v>3231</v>
      </c>
      <c r="C106" s="28" t="s">
        <v>4477</v>
      </c>
      <c r="D106" s="28" t="s">
        <v>4580</v>
      </c>
      <c r="E106" s="28" t="s">
        <v>33</v>
      </c>
      <c r="F106" s="39"/>
    </row>
    <row r="107" ht="21.75" customHeight="1">
      <c r="A107" s="28" t="s">
        <v>168</v>
      </c>
      <c r="B107" s="28" t="s">
        <v>4581</v>
      </c>
      <c r="C107" s="28" t="s">
        <v>4582</v>
      </c>
      <c r="D107" s="28" t="s">
        <v>4583</v>
      </c>
      <c r="E107" s="28" t="s">
        <v>33</v>
      </c>
      <c r="F107" s="39"/>
    </row>
    <row r="108" ht="21.75" customHeight="1">
      <c r="A108" s="28" t="s">
        <v>150</v>
      </c>
      <c r="B108" s="28" t="s">
        <v>4584</v>
      </c>
      <c r="C108" s="28" t="s">
        <v>4582</v>
      </c>
      <c r="D108" s="28" t="s">
        <v>4583</v>
      </c>
      <c r="E108" s="28" t="s">
        <v>33</v>
      </c>
      <c r="F108" s="39"/>
    </row>
    <row r="109" ht="21.75" customHeight="1">
      <c r="A109" s="28" t="s">
        <v>146</v>
      </c>
      <c r="B109" s="28" t="s">
        <v>4585</v>
      </c>
      <c r="C109" s="28" t="s">
        <v>4477</v>
      </c>
      <c r="D109" s="28" t="s">
        <v>4583</v>
      </c>
      <c r="E109" s="28" t="s">
        <v>33</v>
      </c>
      <c r="F109" s="39"/>
    </row>
    <row r="110" ht="21.75" customHeight="1">
      <c r="A110" s="28" t="s">
        <v>155</v>
      </c>
      <c r="B110" s="28" t="s">
        <v>1786</v>
      </c>
      <c r="C110" s="28" t="s">
        <v>4477</v>
      </c>
      <c r="D110" s="28" t="s">
        <v>4583</v>
      </c>
      <c r="E110" s="28" t="s">
        <v>33</v>
      </c>
      <c r="F110" s="39"/>
    </row>
    <row r="111" ht="21.75" customHeight="1">
      <c r="A111" s="28" t="s">
        <v>141</v>
      </c>
      <c r="B111" s="28" t="s">
        <v>4586</v>
      </c>
      <c r="C111" s="28" t="s">
        <v>4493</v>
      </c>
      <c r="D111" s="28" t="s">
        <v>4467</v>
      </c>
      <c r="E111" s="28" t="s">
        <v>42</v>
      </c>
      <c r="F111" s="39"/>
    </row>
    <row r="112" ht="21.75" customHeight="1">
      <c r="A112" s="28" t="s">
        <v>147</v>
      </c>
      <c r="B112" s="28" t="s">
        <v>4587</v>
      </c>
      <c r="C112" s="28" t="s">
        <v>4466</v>
      </c>
      <c r="D112" s="28" t="s">
        <v>4588</v>
      </c>
      <c r="E112" s="28" t="s">
        <v>42</v>
      </c>
      <c r="F112" s="39"/>
    </row>
    <row r="113" ht="21.75" customHeight="1">
      <c r="A113" s="28" t="s">
        <v>153</v>
      </c>
      <c r="B113" s="28" t="s">
        <v>3282</v>
      </c>
      <c r="C113" s="28" t="s">
        <v>4466</v>
      </c>
      <c r="D113" s="28" t="s">
        <v>4589</v>
      </c>
      <c r="E113" s="28" t="s">
        <v>42</v>
      </c>
      <c r="F113" s="39"/>
    </row>
    <row r="114" ht="21.75" customHeight="1">
      <c r="A114" s="28" t="s">
        <v>157</v>
      </c>
      <c r="B114" s="28" t="s">
        <v>4590</v>
      </c>
      <c r="C114" s="28" t="s">
        <v>4591</v>
      </c>
      <c r="D114" s="28" t="s">
        <v>4592</v>
      </c>
      <c r="E114" s="28" t="s">
        <v>42</v>
      </c>
      <c r="F114" s="39"/>
    </row>
    <row r="115" ht="21.75" customHeight="1">
      <c r="A115" s="28" t="s">
        <v>160</v>
      </c>
      <c r="B115" s="28" t="s">
        <v>3235</v>
      </c>
      <c r="C115" s="28" t="s">
        <v>4477</v>
      </c>
      <c r="D115" s="28" t="s">
        <v>4593</v>
      </c>
      <c r="E115" s="28" t="s">
        <v>42</v>
      </c>
      <c r="F115" s="39"/>
    </row>
    <row r="116" ht="21.75" customHeight="1">
      <c r="A116" s="28" t="s">
        <v>163</v>
      </c>
      <c r="B116" s="28" t="s">
        <v>3239</v>
      </c>
      <c r="C116" s="28" t="s">
        <v>4477</v>
      </c>
      <c r="D116" s="28" t="s">
        <v>4593</v>
      </c>
      <c r="E116" s="28" t="s">
        <v>42</v>
      </c>
      <c r="F116" s="39"/>
    </row>
    <row r="117" ht="21.75" customHeight="1">
      <c r="A117" s="28" t="s">
        <v>165</v>
      </c>
      <c r="B117" s="28" t="s">
        <v>3244</v>
      </c>
      <c r="C117" s="28" t="s">
        <v>4474</v>
      </c>
      <c r="D117" s="28" t="s">
        <v>4593</v>
      </c>
      <c r="E117" s="28" t="s">
        <v>42</v>
      </c>
      <c r="F117" s="39"/>
    </row>
    <row r="118" ht="21.75" customHeight="1">
      <c r="A118" s="28" t="s">
        <v>168</v>
      </c>
      <c r="B118" s="28" t="s">
        <v>3247</v>
      </c>
      <c r="C118" s="28" t="s">
        <v>4594</v>
      </c>
      <c r="D118" s="28" t="s">
        <v>4593</v>
      </c>
      <c r="E118" s="28" t="s">
        <v>42</v>
      </c>
      <c r="F118" s="39"/>
    </row>
    <row r="119" ht="21.75" customHeight="1">
      <c r="A119" s="28" t="s">
        <v>150</v>
      </c>
      <c r="B119" s="28" t="s">
        <v>3250</v>
      </c>
      <c r="C119" s="28" t="s">
        <v>4477</v>
      </c>
      <c r="D119" s="28" t="s">
        <v>4593</v>
      </c>
      <c r="E119" s="28" t="s">
        <v>42</v>
      </c>
      <c r="F119" s="39"/>
    </row>
    <row r="120" ht="21.75" customHeight="1">
      <c r="A120" s="28" t="s">
        <v>146</v>
      </c>
      <c r="B120" s="28" t="s">
        <v>3253</v>
      </c>
      <c r="C120" s="28" t="s">
        <v>4477</v>
      </c>
      <c r="D120" s="28" t="s">
        <v>4593</v>
      </c>
      <c r="E120" s="28" t="s">
        <v>42</v>
      </c>
      <c r="F120" s="39"/>
    </row>
    <row r="121" ht="21.75" customHeight="1">
      <c r="A121" s="28" t="s">
        <v>155</v>
      </c>
      <c r="B121" s="28" t="s">
        <v>3256</v>
      </c>
      <c r="C121" s="28" t="s">
        <v>4477</v>
      </c>
      <c r="D121" s="28" t="s">
        <v>4593</v>
      </c>
      <c r="E121" s="28" t="s">
        <v>42</v>
      </c>
      <c r="F121" s="39"/>
    </row>
    <row r="122" ht="21.75" customHeight="1">
      <c r="A122" s="28" t="s">
        <v>177</v>
      </c>
      <c r="B122" s="28" t="s">
        <v>3259</v>
      </c>
      <c r="C122" s="28" t="s">
        <v>4477</v>
      </c>
      <c r="D122" s="28" t="s">
        <v>4593</v>
      </c>
      <c r="E122" s="28" t="s">
        <v>42</v>
      </c>
      <c r="F122" s="39"/>
    </row>
    <row r="123" ht="21.75" customHeight="1">
      <c r="A123" s="28" t="s">
        <v>149</v>
      </c>
      <c r="B123" s="28" t="s">
        <v>3263</v>
      </c>
      <c r="C123" s="28" t="s">
        <v>4477</v>
      </c>
      <c r="D123" s="28" t="s">
        <v>4593</v>
      </c>
      <c r="E123" s="28" t="s">
        <v>42</v>
      </c>
      <c r="F123" s="39"/>
    </row>
    <row r="124" ht="21.75" customHeight="1">
      <c r="A124" s="28" t="s">
        <v>192</v>
      </c>
      <c r="B124" s="28" t="s">
        <v>2281</v>
      </c>
      <c r="C124" s="28" t="s">
        <v>4477</v>
      </c>
      <c r="D124" s="28" t="s">
        <v>4593</v>
      </c>
      <c r="E124" s="28" t="s">
        <v>42</v>
      </c>
      <c r="F124" s="39"/>
    </row>
    <row r="125" ht="21.75" customHeight="1">
      <c r="A125" s="28" t="s">
        <v>143</v>
      </c>
      <c r="B125" s="28" t="s">
        <v>3268</v>
      </c>
      <c r="C125" s="28" t="s">
        <v>4477</v>
      </c>
      <c r="D125" s="28" t="s">
        <v>4593</v>
      </c>
      <c r="E125" s="28" t="s">
        <v>42</v>
      </c>
      <c r="F125" s="39"/>
    </row>
    <row r="126" ht="21.75" customHeight="1">
      <c r="A126" s="28" t="s">
        <v>159</v>
      </c>
      <c r="B126" s="28" t="s">
        <v>3272</v>
      </c>
      <c r="C126" s="28" t="s">
        <v>4594</v>
      </c>
      <c r="D126" s="28" t="s">
        <v>4593</v>
      </c>
      <c r="E126" s="28" t="s">
        <v>42</v>
      </c>
      <c r="F126" s="39"/>
    </row>
    <row r="127" ht="21.75" customHeight="1">
      <c r="A127" s="28" t="s">
        <v>196</v>
      </c>
      <c r="B127" s="28" t="s">
        <v>3276</v>
      </c>
      <c r="C127" s="28" t="s">
        <v>4474</v>
      </c>
      <c r="D127" s="28" t="s">
        <v>4593</v>
      </c>
      <c r="E127" s="28" t="s">
        <v>42</v>
      </c>
      <c r="F127" s="39"/>
    </row>
    <row r="128" ht="21.75" customHeight="1">
      <c r="A128" s="28" t="s">
        <v>182</v>
      </c>
      <c r="B128" s="28" t="s">
        <v>3279</v>
      </c>
      <c r="C128" s="28" t="s">
        <v>4477</v>
      </c>
      <c r="D128" s="28" t="s">
        <v>4593</v>
      </c>
      <c r="E128" s="28" t="s">
        <v>42</v>
      </c>
      <c r="F128" s="39"/>
    </row>
    <row r="129" ht="21.75" customHeight="1">
      <c r="A129" s="28" t="s">
        <v>201</v>
      </c>
      <c r="B129" s="28" t="s">
        <v>3286</v>
      </c>
      <c r="C129" s="28" t="s">
        <v>4594</v>
      </c>
      <c r="D129" s="28" t="s">
        <v>4593</v>
      </c>
      <c r="E129" s="28" t="s">
        <v>42</v>
      </c>
      <c r="F129" s="39"/>
    </row>
    <row r="130" ht="21.75" customHeight="1">
      <c r="A130" s="28" t="s">
        <v>203</v>
      </c>
      <c r="B130" s="28" t="s">
        <v>3290</v>
      </c>
      <c r="C130" s="28" t="s">
        <v>4477</v>
      </c>
      <c r="D130" s="28" t="s">
        <v>4593</v>
      </c>
      <c r="E130" s="28" t="s">
        <v>42</v>
      </c>
      <c r="F130" s="39"/>
    </row>
    <row r="131" ht="21.75" customHeight="1">
      <c r="A131" s="28" t="s">
        <v>173</v>
      </c>
      <c r="B131" s="28" t="s">
        <v>3293</v>
      </c>
      <c r="C131" s="28" t="s">
        <v>4477</v>
      </c>
      <c r="D131" s="28" t="s">
        <v>4593</v>
      </c>
      <c r="E131" s="28" t="s">
        <v>42</v>
      </c>
      <c r="F131" s="39"/>
    </row>
    <row r="132" ht="21.75" customHeight="1">
      <c r="A132" s="28" t="s">
        <v>141</v>
      </c>
      <c r="B132" s="28" t="s">
        <v>4595</v>
      </c>
      <c r="C132" s="28" t="s">
        <v>4596</v>
      </c>
      <c r="D132" s="28" t="s">
        <v>4522</v>
      </c>
      <c r="E132" s="28" t="s">
        <v>44</v>
      </c>
      <c r="F132" s="39"/>
    </row>
    <row r="133" ht="21.75" customHeight="1">
      <c r="A133" s="28" t="s">
        <v>147</v>
      </c>
      <c r="B133" s="28" t="s">
        <v>4597</v>
      </c>
      <c r="C133" s="28" t="s">
        <v>4466</v>
      </c>
      <c r="D133" s="28" t="s">
        <v>4518</v>
      </c>
      <c r="E133" s="28" t="s">
        <v>44</v>
      </c>
      <c r="F133" s="39"/>
    </row>
    <row r="134" ht="21.75" customHeight="1">
      <c r="A134" s="28" t="s">
        <v>153</v>
      </c>
      <c r="B134" s="28" t="s">
        <v>3296</v>
      </c>
      <c r="C134" s="28" t="s">
        <v>4598</v>
      </c>
      <c r="D134" s="28" t="s">
        <v>4599</v>
      </c>
      <c r="E134" s="28" t="s">
        <v>44</v>
      </c>
      <c r="F134" s="39"/>
    </row>
    <row r="135" ht="21.75" customHeight="1">
      <c r="A135" s="28" t="s">
        <v>157</v>
      </c>
      <c r="B135" s="28" t="s">
        <v>3301</v>
      </c>
      <c r="C135" s="28" t="s">
        <v>4477</v>
      </c>
      <c r="D135" s="28" t="s">
        <v>4599</v>
      </c>
      <c r="E135" s="28" t="s">
        <v>44</v>
      </c>
      <c r="F135" s="39"/>
    </row>
    <row r="136" ht="21.75" customHeight="1">
      <c r="A136" s="28" t="s">
        <v>160</v>
      </c>
      <c r="B136" s="28" t="s">
        <v>3305</v>
      </c>
      <c r="C136" s="28" t="s">
        <v>4477</v>
      </c>
      <c r="D136" s="28" t="s">
        <v>4600</v>
      </c>
      <c r="E136" s="28" t="s">
        <v>44</v>
      </c>
      <c r="F136" s="39"/>
    </row>
    <row r="137" ht="21.75" customHeight="1">
      <c r="A137" s="28" t="s">
        <v>163</v>
      </c>
      <c r="B137" s="28" t="s">
        <v>3310</v>
      </c>
      <c r="C137" s="28" t="s">
        <v>4477</v>
      </c>
      <c r="D137" s="28" t="s">
        <v>4600</v>
      </c>
      <c r="E137" s="28" t="s">
        <v>44</v>
      </c>
      <c r="F137" s="39"/>
    </row>
    <row r="138" ht="21.75" customHeight="1">
      <c r="A138" s="28" t="s">
        <v>165</v>
      </c>
      <c r="B138" s="28" t="s">
        <v>3314</v>
      </c>
      <c r="C138" s="28" t="s">
        <v>4582</v>
      </c>
      <c r="D138" s="28" t="s">
        <v>4601</v>
      </c>
      <c r="E138" s="28" t="s">
        <v>44</v>
      </c>
      <c r="F138" s="39"/>
    </row>
    <row r="139" ht="21.75" customHeight="1">
      <c r="A139" s="28" t="s">
        <v>168</v>
      </c>
      <c r="B139" s="28" t="s">
        <v>3318</v>
      </c>
      <c r="C139" s="28" t="s">
        <v>4477</v>
      </c>
      <c r="D139" s="28" t="s">
        <v>4601</v>
      </c>
      <c r="E139" s="28" t="s">
        <v>44</v>
      </c>
      <c r="F139" s="39"/>
    </row>
    <row r="140" ht="21.75" customHeight="1">
      <c r="A140" s="28" t="s">
        <v>150</v>
      </c>
      <c r="B140" s="28" t="s">
        <v>3322</v>
      </c>
      <c r="C140" s="28" t="s">
        <v>4477</v>
      </c>
      <c r="D140" s="28" t="s">
        <v>4602</v>
      </c>
      <c r="E140" s="28" t="s">
        <v>44</v>
      </c>
      <c r="F140" s="39"/>
    </row>
    <row r="141" ht="21.75" customHeight="1">
      <c r="A141" s="28" t="s">
        <v>146</v>
      </c>
      <c r="B141" s="28" t="s">
        <v>3326</v>
      </c>
      <c r="C141" s="28" t="s">
        <v>4477</v>
      </c>
      <c r="D141" s="28" t="s">
        <v>4602</v>
      </c>
      <c r="E141" s="28" t="s">
        <v>44</v>
      </c>
      <c r="F141" s="39"/>
    </row>
    <row r="142" ht="21.75" customHeight="1">
      <c r="A142" s="28" t="s">
        <v>155</v>
      </c>
      <c r="B142" s="28" t="s">
        <v>3330</v>
      </c>
      <c r="C142" s="28" t="s">
        <v>4582</v>
      </c>
      <c r="D142" s="28" t="s">
        <v>4603</v>
      </c>
      <c r="E142" s="28" t="s">
        <v>44</v>
      </c>
      <c r="F142" s="39"/>
    </row>
    <row r="143" ht="21.75" customHeight="1">
      <c r="A143" s="28" t="s">
        <v>177</v>
      </c>
      <c r="B143" s="28" t="s">
        <v>3334</v>
      </c>
      <c r="C143" s="28" t="s">
        <v>4477</v>
      </c>
      <c r="D143" s="28" t="s">
        <v>4603</v>
      </c>
      <c r="E143" s="28" t="s">
        <v>44</v>
      </c>
      <c r="F143" s="39"/>
    </row>
    <row r="144" ht="21.75" customHeight="1">
      <c r="A144" s="28" t="s">
        <v>149</v>
      </c>
      <c r="B144" s="28" t="s">
        <v>3339</v>
      </c>
      <c r="C144" s="28" t="s">
        <v>4582</v>
      </c>
      <c r="D144" s="28" t="s">
        <v>4604</v>
      </c>
      <c r="E144" s="28" t="s">
        <v>44</v>
      </c>
      <c r="F144" s="39"/>
    </row>
    <row r="145" ht="21.75" customHeight="1">
      <c r="A145" s="28" t="s">
        <v>192</v>
      </c>
      <c r="B145" s="28" t="s">
        <v>3343</v>
      </c>
      <c r="C145" s="28" t="s">
        <v>4598</v>
      </c>
      <c r="D145" s="28" t="s">
        <v>4604</v>
      </c>
      <c r="E145" s="28" t="s">
        <v>44</v>
      </c>
      <c r="F145" s="39"/>
    </row>
    <row r="146" ht="21.75" customHeight="1">
      <c r="A146" s="28" t="s">
        <v>143</v>
      </c>
      <c r="B146" s="28" t="s">
        <v>3347</v>
      </c>
      <c r="C146" s="28" t="s">
        <v>4582</v>
      </c>
      <c r="D146" s="28" t="s">
        <v>4605</v>
      </c>
      <c r="E146" s="28" t="s">
        <v>44</v>
      </c>
      <c r="F146" s="39"/>
    </row>
    <row r="147" ht="21.75" customHeight="1">
      <c r="A147" s="28" t="s">
        <v>159</v>
      </c>
      <c r="B147" s="28" t="s">
        <v>3351</v>
      </c>
      <c r="C147" s="28" t="s">
        <v>4477</v>
      </c>
      <c r="D147" s="28" t="s">
        <v>4605</v>
      </c>
      <c r="E147" s="28" t="s">
        <v>44</v>
      </c>
      <c r="F147" s="39"/>
    </row>
    <row r="148" ht="21.75" customHeight="1">
      <c r="A148" s="28" t="s">
        <v>196</v>
      </c>
      <c r="B148" s="28" t="s">
        <v>3355</v>
      </c>
      <c r="C148" s="28" t="s">
        <v>4477</v>
      </c>
      <c r="D148" s="28" t="s">
        <v>4606</v>
      </c>
      <c r="E148" s="28" t="s">
        <v>44</v>
      </c>
      <c r="F148" s="39"/>
    </row>
    <row r="149" ht="21.75" customHeight="1">
      <c r="A149" s="28" t="s">
        <v>182</v>
      </c>
      <c r="B149" s="28" t="s">
        <v>3360</v>
      </c>
      <c r="C149" s="28" t="s">
        <v>4477</v>
      </c>
      <c r="D149" s="28" t="s">
        <v>4606</v>
      </c>
      <c r="E149" s="28" t="s">
        <v>44</v>
      </c>
      <c r="F149" s="39"/>
    </row>
    <row r="150" ht="21.75" customHeight="1">
      <c r="A150" s="28" t="s">
        <v>201</v>
      </c>
      <c r="B150" s="28" t="s">
        <v>3214</v>
      </c>
      <c r="C150" s="28" t="s">
        <v>4582</v>
      </c>
      <c r="D150" s="28" t="s">
        <v>4607</v>
      </c>
      <c r="E150" s="28" t="s">
        <v>44</v>
      </c>
      <c r="F150" s="39"/>
    </row>
    <row r="151" ht="21.75" customHeight="1">
      <c r="A151" s="28" t="s">
        <v>203</v>
      </c>
      <c r="B151" s="28" t="s">
        <v>3368</v>
      </c>
      <c r="C151" s="28" t="s">
        <v>4477</v>
      </c>
      <c r="D151" s="28" t="s">
        <v>4607</v>
      </c>
      <c r="E151" s="28" t="s">
        <v>44</v>
      </c>
      <c r="F151" s="39"/>
    </row>
    <row r="152" ht="21.75" customHeight="1">
      <c r="A152" s="28" t="s">
        <v>173</v>
      </c>
      <c r="B152" s="28" t="s">
        <v>4608</v>
      </c>
      <c r="C152" s="28" t="s">
        <v>4477</v>
      </c>
      <c r="D152" s="28" t="s">
        <v>4609</v>
      </c>
      <c r="E152" s="28" t="s">
        <v>44</v>
      </c>
      <c r="F152" s="39"/>
    </row>
    <row r="153" ht="21.75" customHeight="1">
      <c r="A153" s="28" t="s">
        <v>207</v>
      </c>
      <c r="B153" s="28" t="s">
        <v>4610</v>
      </c>
      <c r="C153" s="28" t="s">
        <v>4477</v>
      </c>
      <c r="D153" s="28" t="s">
        <v>4611</v>
      </c>
      <c r="E153" s="28" t="s">
        <v>44</v>
      </c>
      <c r="F153" s="39"/>
    </row>
    <row r="154" ht="21.75" customHeight="1">
      <c r="A154" s="28" t="s">
        <v>141</v>
      </c>
      <c r="B154" s="28" t="s">
        <v>4612</v>
      </c>
      <c r="C154" s="28" t="s">
        <v>4466</v>
      </c>
      <c r="D154" s="28" t="s">
        <v>4467</v>
      </c>
      <c r="E154" s="28" t="s">
        <v>47</v>
      </c>
      <c r="F154" s="39"/>
    </row>
    <row r="155" ht="21.75" customHeight="1">
      <c r="A155" s="28" t="s">
        <v>147</v>
      </c>
      <c r="B155" s="28" t="s">
        <v>4613</v>
      </c>
      <c r="C155" s="28" t="s">
        <v>4598</v>
      </c>
      <c r="D155" s="28" t="s">
        <v>4614</v>
      </c>
      <c r="E155" s="28" t="s">
        <v>47</v>
      </c>
      <c r="F155" s="39"/>
    </row>
    <row r="156" ht="21.75" customHeight="1">
      <c r="A156" s="28" t="s">
        <v>141</v>
      </c>
      <c r="B156" s="28" t="s">
        <v>4615</v>
      </c>
      <c r="C156" s="28" t="s">
        <v>4466</v>
      </c>
      <c r="D156" s="28" t="s">
        <v>4467</v>
      </c>
      <c r="E156" s="28" t="s">
        <v>48</v>
      </c>
      <c r="F156" s="39"/>
    </row>
    <row r="157" ht="21.75" customHeight="1">
      <c r="A157" s="28" t="s">
        <v>147</v>
      </c>
      <c r="B157" s="28" t="s">
        <v>4616</v>
      </c>
      <c r="C157" s="28" t="s">
        <v>4617</v>
      </c>
      <c r="D157" s="28" t="s">
        <v>4510</v>
      </c>
      <c r="E157" s="28" t="s">
        <v>48</v>
      </c>
      <c r="F157" s="39"/>
    </row>
    <row r="158" ht="21.75" customHeight="1">
      <c r="A158" s="28" t="s">
        <v>141</v>
      </c>
      <c r="B158" s="28" t="s">
        <v>4618</v>
      </c>
      <c r="C158" s="28" t="s">
        <v>4493</v>
      </c>
      <c r="D158" s="28" t="s">
        <v>4467</v>
      </c>
      <c r="E158" s="28" t="s">
        <v>50</v>
      </c>
      <c r="F158" s="39"/>
    </row>
    <row r="159" ht="21.75" customHeight="1">
      <c r="A159" s="28" t="s">
        <v>147</v>
      </c>
      <c r="B159" s="28" t="s">
        <v>4619</v>
      </c>
      <c r="C159" s="28" t="s">
        <v>4466</v>
      </c>
      <c r="D159" s="28" t="s">
        <v>4469</v>
      </c>
      <c r="E159" s="28" t="s">
        <v>50</v>
      </c>
      <c r="F159" s="39"/>
    </row>
    <row r="160" ht="21.75" customHeight="1">
      <c r="A160" s="28" t="s">
        <v>141</v>
      </c>
      <c r="B160" s="28" t="s">
        <v>4620</v>
      </c>
      <c r="C160" s="28" t="s">
        <v>4621</v>
      </c>
      <c r="D160" s="28" t="s">
        <v>4505</v>
      </c>
      <c r="E160" s="28" t="s">
        <v>40</v>
      </c>
      <c r="F160" s="39"/>
    </row>
    <row r="161" ht="21.75" customHeight="1">
      <c r="A161" s="28" t="s">
        <v>147</v>
      </c>
      <c r="B161" s="28" t="s">
        <v>4622</v>
      </c>
      <c r="C161" s="28" t="s">
        <v>4621</v>
      </c>
      <c r="D161" s="28" t="s">
        <v>4623</v>
      </c>
      <c r="E161" s="28" t="s">
        <v>40</v>
      </c>
      <c r="F161" s="39"/>
    </row>
    <row r="162" ht="21.75" customHeight="1">
      <c r="A162" s="28" t="s">
        <v>153</v>
      </c>
      <c r="B162" s="28" t="s">
        <v>3529</v>
      </c>
      <c r="C162" s="28" t="s">
        <v>4624</v>
      </c>
      <c r="D162" s="28" t="s">
        <v>4625</v>
      </c>
      <c r="E162" s="28" t="s">
        <v>40</v>
      </c>
      <c r="F162" s="39"/>
    </row>
    <row r="163" ht="21.75" customHeight="1">
      <c r="A163" s="28" t="s">
        <v>157</v>
      </c>
      <c r="B163" s="28" t="s">
        <v>3534</v>
      </c>
      <c r="C163" s="28" t="s">
        <v>4624</v>
      </c>
      <c r="D163" s="28" t="s">
        <v>4625</v>
      </c>
      <c r="E163" s="28" t="s">
        <v>40</v>
      </c>
      <c r="F163" s="39"/>
    </row>
    <row r="164" ht="21.75" customHeight="1">
      <c r="A164" s="28" t="s">
        <v>160</v>
      </c>
      <c r="B164" s="28" t="s">
        <v>3538</v>
      </c>
      <c r="C164" s="28" t="s">
        <v>4624</v>
      </c>
      <c r="D164" s="28" t="s">
        <v>4625</v>
      </c>
      <c r="E164" s="28" t="s">
        <v>40</v>
      </c>
      <c r="F164" s="39"/>
    </row>
    <row r="165" ht="21.75" customHeight="1">
      <c r="A165" s="28" t="s">
        <v>163</v>
      </c>
      <c r="B165" s="28" t="s">
        <v>3543</v>
      </c>
      <c r="C165" s="28" t="s">
        <v>4624</v>
      </c>
      <c r="D165" s="28" t="s">
        <v>4625</v>
      </c>
      <c r="E165" s="28" t="s">
        <v>40</v>
      </c>
      <c r="F165" s="39"/>
    </row>
    <row r="166" ht="21.75" customHeight="1">
      <c r="A166" s="28" t="s">
        <v>165</v>
      </c>
      <c r="B166" s="28" t="s">
        <v>3547</v>
      </c>
      <c r="C166" s="28" t="s">
        <v>4624</v>
      </c>
      <c r="D166" s="28" t="s">
        <v>4625</v>
      </c>
      <c r="E166" s="28" t="s">
        <v>40</v>
      </c>
      <c r="F166" s="39"/>
    </row>
    <row r="167" ht="21.75" customHeight="1">
      <c r="A167" s="28" t="s">
        <v>168</v>
      </c>
      <c r="B167" s="28" t="s">
        <v>3551</v>
      </c>
      <c r="C167" s="28" t="s">
        <v>4624</v>
      </c>
      <c r="D167" s="28" t="s">
        <v>4625</v>
      </c>
      <c r="E167" s="28" t="s">
        <v>40</v>
      </c>
      <c r="F167" s="39"/>
    </row>
    <row r="168" ht="21.75" customHeight="1">
      <c r="A168" s="28" t="s">
        <v>150</v>
      </c>
      <c r="B168" s="28" t="s">
        <v>3555</v>
      </c>
      <c r="C168" s="28" t="s">
        <v>4624</v>
      </c>
      <c r="D168" s="28" t="s">
        <v>4625</v>
      </c>
      <c r="E168" s="28" t="s">
        <v>40</v>
      </c>
      <c r="F168" s="39"/>
    </row>
    <row r="169" ht="21.75" customHeight="1">
      <c r="A169" s="28" t="s">
        <v>146</v>
      </c>
      <c r="B169" s="28" t="s">
        <v>3559</v>
      </c>
      <c r="C169" s="28" t="s">
        <v>4624</v>
      </c>
      <c r="D169" s="28" t="s">
        <v>4625</v>
      </c>
      <c r="E169" s="28" t="s">
        <v>40</v>
      </c>
      <c r="F169" s="39"/>
    </row>
    <row r="170" ht="21.75" customHeight="1">
      <c r="A170" s="28" t="s">
        <v>155</v>
      </c>
      <c r="B170" s="28" t="s">
        <v>3563</v>
      </c>
      <c r="C170" s="28" t="s">
        <v>4624</v>
      </c>
      <c r="D170" s="28" t="s">
        <v>4625</v>
      </c>
      <c r="E170" s="28" t="s">
        <v>40</v>
      </c>
      <c r="F170" s="39"/>
    </row>
    <row r="171" ht="21.75" customHeight="1">
      <c r="A171" s="28" t="s">
        <v>141</v>
      </c>
      <c r="B171" s="28" t="s">
        <v>4626</v>
      </c>
      <c r="C171" s="28" t="s">
        <v>4621</v>
      </c>
      <c r="D171" s="28"/>
      <c r="E171" s="28" t="s">
        <v>36</v>
      </c>
      <c r="F171" s="39"/>
    </row>
    <row r="172" ht="21.75" customHeight="1">
      <c r="A172" s="28" t="s">
        <v>147</v>
      </c>
      <c r="B172" s="28" t="s">
        <v>4627</v>
      </c>
      <c r="C172" s="28" t="s">
        <v>4504</v>
      </c>
      <c r="D172" s="28" t="s">
        <v>4505</v>
      </c>
      <c r="E172" s="28" t="s">
        <v>36</v>
      </c>
      <c r="F172" s="39"/>
    </row>
    <row r="173" ht="21.75" customHeight="1">
      <c r="A173" s="28" t="s">
        <v>153</v>
      </c>
      <c r="B173" s="28" t="s">
        <v>4628</v>
      </c>
      <c r="C173" s="28" t="s">
        <v>4629</v>
      </c>
      <c r="D173" s="28" t="s">
        <v>4623</v>
      </c>
      <c r="E173" s="28" t="s">
        <v>36</v>
      </c>
      <c r="F173" s="39"/>
    </row>
    <row r="174" ht="21.75" customHeight="1">
      <c r="A174" s="28" t="s">
        <v>157</v>
      </c>
      <c r="B174" s="28" t="s">
        <v>3568</v>
      </c>
      <c r="C174" s="28" t="s">
        <v>4624</v>
      </c>
      <c r="D174" s="28" t="s">
        <v>4630</v>
      </c>
      <c r="E174" s="28" t="s">
        <v>36</v>
      </c>
      <c r="F174" s="39"/>
    </row>
    <row r="175" ht="21.75" customHeight="1">
      <c r="A175" s="28" t="s">
        <v>160</v>
      </c>
      <c r="B175" s="28" t="s">
        <v>3572</v>
      </c>
      <c r="C175" s="28" t="s">
        <v>4624</v>
      </c>
      <c r="D175" s="28" t="s">
        <v>4630</v>
      </c>
      <c r="E175" s="28" t="s">
        <v>36</v>
      </c>
      <c r="F175" s="39"/>
    </row>
    <row r="176" ht="21.75" customHeight="1">
      <c r="A176" s="28" t="s">
        <v>163</v>
      </c>
      <c r="B176" s="28" t="s">
        <v>3576</v>
      </c>
      <c r="C176" s="28" t="s">
        <v>4624</v>
      </c>
      <c r="D176" s="28" t="s">
        <v>4630</v>
      </c>
      <c r="E176" s="28" t="s">
        <v>36</v>
      </c>
      <c r="F176" s="39"/>
    </row>
    <row r="177" ht="21.75" customHeight="1">
      <c r="A177" s="28" t="s">
        <v>165</v>
      </c>
      <c r="B177" s="28" t="s">
        <v>3580</v>
      </c>
      <c r="C177" s="28" t="s">
        <v>4624</v>
      </c>
      <c r="D177" s="28" t="s">
        <v>4630</v>
      </c>
      <c r="E177" s="28" t="s">
        <v>36</v>
      </c>
      <c r="F177" s="39"/>
    </row>
    <row r="178" ht="21.75" customHeight="1">
      <c r="A178" s="28" t="s">
        <v>168</v>
      </c>
      <c r="B178" s="28" t="s">
        <v>3584</v>
      </c>
      <c r="C178" s="28" t="s">
        <v>4624</v>
      </c>
      <c r="D178" s="28" t="s">
        <v>4630</v>
      </c>
      <c r="E178" s="28" t="s">
        <v>36</v>
      </c>
      <c r="F178" s="39"/>
    </row>
    <row r="179" ht="21.75" customHeight="1">
      <c r="A179" s="28" t="s">
        <v>150</v>
      </c>
      <c r="B179" s="28" t="s">
        <v>3588</v>
      </c>
      <c r="C179" s="28" t="s">
        <v>4624</v>
      </c>
      <c r="D179" s="28" t="s">
        <v>4630</v>
      </c>
      <c r="E179" s="28" t="s">
        <v>36</v>
      </c>
      <c r="F179" s="39"/>
    </row>
    <row r="180" ht="21.75" customHeight="1">
      <c r="A180" s="28" t="s">
        <v>146</v>
      </c>
      <c r="B180" s="28" t="s">
        <v>3592</v>
      </c>
      <c r="C180" s="28" t="s">
        <v>4624</v>
      </c>
      <c r="D180" s="28" t="s">
        <v>4630</v>
      </c>
      <c r="E180" s="28" t="s">
        <v>36</v>
      </c>
      <c r="F180" s="39"/>
    </row>
    <row r="181" ht="21.75" customHeight="1">
      <c r="A181" s="28" t="s">
        <v>155</v>
      </c>
      <c r="B181" s="28" t="s">
        <v>3596</v>
      </c>
      <c r="C181" s="28" t="s">
        <v>4624</v>
      </c>
      <c r="D181" s="28" t="s">
        <v>4630</v>
      </c>
      <c r="E181" s="28" t="s">
        <v>36</v>
      </c>
      <c r="F181" s="39"/>
    </row>
    <row r="182" ht="21.75" customHeight="1">
      <c r="A182" s="28" t="s">
        <v>177</v>
      </c>
      <c r="B182" s="28" t="s">
        <v>4631</v>
      </c>
      <c r="C182" s="28" t="s">
        <v>4632</v>
      </c>
      <c r="D182" s="28" t="s">
        <v>4633</v>
      </c>
      <c r="E182" s="28" t="s">
        <v>36</v>
      </c>
      <c r="F182" s="39"/>
    </row>
    <row r="183" ht="21.75" customHeight="1">
      <c r="A183" s="28" t="s">
        <v>141</v>
      </c>
      <c r="B183" s="28" t="s">
        <v>4634</v>
      </c>
      <c r="C183" s="28" t="s">
        <v>4505</v>
      </c>
      <c r="D183" s="28" t="s">
        <v>4505</v>
      </c>
      <c r="E183" s="28" t="s">
        <v>38</v>
      </c>
      <c r="F183" s="39"/>
    </row>
    <row r="184" ht="21.75" customHeight="1">
      <c r="A184" s="28" t="s">
        <v>147</v>
      </c>
      <c r="B184" s="28" t="s">
        <v>3601</v>
      </c>
      <c r="C184" s="28" t="s">
        <v>4624</v>
      </c>
      <c r="D184" s="28" t="s">
        <v>4635</v>
      </c>
      <c r="E184" s="28" t="s">
        <v>38</v>
      </c>
      <c r="F184" s="39"/>
    </row>
    <row r="185" ht="21.75" customHeight="1">
      <c r="A185" s="28" t="s">
        <v>153</v>
      </c>
      <c r="B185" s="28" t="s">
        <v>3605</v>
      </c>
      <c r="C185" s="28" t="s">
        <v>4624</v>
      </c>
      <c r="D185" s="28" t="s">
        <v>4635</v>
      </c>
      <c r="E185" s="28" t="s">
        <v>38</v>
      </c>
      <c r="F185" s="39"/>
    </row>
    <row r="186" ht="21.75" customHeight="1">
      <c r="A186" s="28" t="s">
        <v>157</v>
      </c>
      <c r="B186" s="28" t="s">
        <v>3610</v>
      </c>
      <c r="C186" s="28" t="s">
        <v>4624</v>
      </c>
      <c r="D186" s="28" t="s">
        <v>4635</v>
      </c>
      <c r="E186" s="28" t="s">
        <v>38</v>
      </c>
      <c r="F186" s="39"/>
    </row>
    <row r="187" ht="21.75" customHeight="1">
      <c r="A187" s="28" t="s">
        <v>160</v>
      </c>
      <c r="B187" s="28" t="s">
        <v>3614</v>
      </c>
      <c r="C187" s="28" t="s">
        <v>4624</v>
      </c>
      <c r="D187" s="28" t="s">
        <v>4635</v>
      </c>
      <c r="E187" s="28" t="s">
        <v>38</v>
      </c>
      <c r="F187" s="39"/>
    </row>
    <row r="188" ht="21.75" customHeight="1">
      <c r="A188" s="28" t="s">
        <v>163</v>
      </c>
      <c r="B188" s="28" t="s">
        <v>3618</v>
      </c>
      <c r="C188" s="28" t="s">
        <v>4624</v>
      </c>
      <c r="D188" s="28" t="s">
        <v>4635</v>
      </c>
      <c r="E188" s="28" t="s">
        <v>38</v>
      </c>
      <c r="F188" s="39"/>
    </row>
    <row r="189" ht="21.75" customHeight="1">
      <c r="A189" s="28" t="s">
        <v>165</v>
      </c>
      <c r="B189" s="28" t="s">
        <v>3622</v>
      </c>
      <c r="C189" s="28" t="s">
        <v>4624</v>
      </c>
      <c r="D189" s="28" t="s">
        <v>4635</v>
      </c>
      <c r="E189" s="28" t="s">
        <v>38</v>
      </c>
      <c r="F189" s="39"/>
    </row>
    <row r="190" ht="21.75" customHeight="1">
      <c r="A190" s="28" t="s">
        <v>168</v>
      </c>
      <c r="B190" s="28" t="s">
        <v>3626</v>
      </c>
      <c r="C190" s="28" t="s">
        <v>4624</v>
      </c>
      <c r="D190" s="28" t="s">
        <v>4635</v>
      </c>
      <c r="E190" s="28" t="s">
        <v>38</v>
      </c>
      <c r="F190" s="39"/>
    </row>
    <row r="191" ht="21.75" customHeight="1">
      <c r="A191" s="28" t="s">
        <v>150</v>
      </c>
      <c r="B191" s="28" t="s">
        <v>3630</v>
      </c>
      <c r="C191" s="28" t="s">
        <v>4624</v>
      </c>
      <c r="D191" s="28" t="s">
        <v>4635</v>
      </c>
      <c r="E191" s="28" t="s">
        <v>38</v>
      </c>
      <c r="F191" s="39"/>
    </row>
    <row r="192" ht="21.75" customHeight="1">
      <c r="A192" s="28" t="s">
        <v>146</v>
      </c>
      <c r="B192" s="28" t="s">
        <v>3634</v>
      </c>
      <c r="C192" s="28" t="s">
        <v>4624</v>
      </c>
      <c r="D192" s="28" t="s">
        <v>4635</v>
      </c>
      <c r="E192" s="28" t="s">
        <v>38</v>
      </c>
      <c r="F192" s="39"/>
    </row>
    <row r="193" ht="21.75" customHeight="1">
      <c r="A193" s="28" t="s">
        <v>155</v>
      </c>
      <c r="B193" s="28" t="s">
        <v>4636</v>
      </c>
      <c r="C193" s="28" t="s">
        <v>4624</v>
      </c>
      <c r="D193" s="28" t="s">
        <v>4635</v>
      </c>
      <c r="E193" s="28" t="s">
        <v>38</v>
      </c>
      <c r="F193" s="39"/>
    </row>
    <row r="194" ht="21.75" customHeight="1">
      <c r="A194" s="28" t="s">
        <v>177</v>
      </c>
      <c r="B194" s="28" t="s">
        <v>4637</v>
      </c>
      <c r="C194" s="28" t="s">
        <v>4638</v>
      </c>
      <c r="D194" s="28" t="s">
        <v>4635</v>
      </c>
      <c r="E194" s="28" t="s">
        <v>38</v>
      </c>
      <c r="F194" s="39"/>
    </row>
    <row r="195" ht="21.75" customHeight="1">
      <c r="A195" s="28" t="s">
        <v>149</v>
      </c>
      <c r="B195" s="28" t="s">
        <v>4639</v>
      </c>
      <c r="C195" s="28" t="s">
        <v>4638</v>
      </c>
      <c r="D195" s="28" t="s">
        <v>4635</v>
      </c>
      <c r="E195" s="28" t="s">
        <v>38</v>
      </c>
      <c r="F195" s="39"/>
    </row>
    <row r="196" ht="21.75" customHeight="1">
      <c r="A196" s="28" t="s">
        <v>192</v>
      </c>
      <c r="B196" s="28" t="s">
        <v>4640</v>
      </c>
      <c r="C196" s="28" t="s">
        <v>4638</v>
      </c>
      <c r="D196" s="28" t="s">
        <v>4635</v>
      </c>
      <c r="E196" s="28" t="s">
        <v>38</v>
      </c>
      <c r="F196" s="39"/>
    </row>
    <row r="197" ht="21.75" customHeight="1">
      <c r="A197" s="28" t="s">
        <v>141</v>
      </c>
      <c r="B197" s="28" t="s">
        <v>4641</v>
      </c>
      <c r="C197" s="28" t="s">
        <v>4621</v>
      </c>
      <c r="D197" s="28" t="s">
        <v>4505</v>
      </c>
      <c r="E197" s="28" t="s">
        <v>52</v>
      </c>
      <c r="F197" s="39"/>
    </row>
    <row r="198" ht="21.75" customHeight="1">
      <c r="A198" s="28" t="s">
        <v>147</v>
      </c>
      <c r="B198" s="28" t="s">
        <v>4642</v>
      </c>
      <c r="C198" s="28" t="s">
        <v>4504</v>
      </c>
      <c r="D198" s="28" t="s">
        <v>4623</v>
      </c>
      <c r="E198" s="28" t="s">
        <v>52</v>
      </c>
      <c r="F198" s="39"/>
    </row>
    <row r="199" ht="21.75" customHeight="1">
      <c r="A199" s="28" t="s">
        <v>153</v>
      </c>
      <c r="B199" s="28" t="s">
        <v>4643</v>
      </c>
      <c r="C199" s="28" t="s">
        <v>4624</v>
      </c>
      <c r="D199" s="28" t="s">
        <v>4644</v>
      </c>
      <c r="E199" s="28" t="s">
        <v>52</v>
      </c>
      <c r="F199" s="39"/>
    </row>
    <row r="200" ht="21.75" customHeight="1">
      <c r="A200" s="28" t="s">
        <v>157</v>
      </c>
      <c r="B200" s="28" t="s">
        <v>3638</v>
      </c>
      <c r="C200" s="28" t="s">
        <v>4624</v>
      </c>
      <c r="D200" s="28" t="s">
        <v>4630</v>
      </c>
      <c r="E200" s="28" t="s">
        <v>52</v>
      </c>
      <c r="F200" s="39"/>
    </row>
    <row r="201" ht="21.75" customHeight="1">
      <c r="A201" s="28" t="s">
        <v>160</v>
      </c>
      <c r="B201" s="28" t="s">
        <v>3643</v>
      </c>
      <c r="C201" s="28" t="s">
        <v>4645</v>
      </c>
      <c r="D201" s="28" t="s">
        <v>4630</v>
      </c>
      <c r="E201" s="28" t="s">
        <v>52</v>
      </c>
      <c r="F201" s="39"/>
    </row>
    <row r="202" ht="21.75" customHeight="1">
      <c r="A202" s="28" t="s">
        <v>163</v>
      </c>
      <c r="B202" s="28" t="s">
        <v>3647</v>
      </c>
      <c r="C202" s="28" t="s">
        <v>4645</v>
      </c>
      <c r="D202" s="28" t="s">
        <v>4630</v>
      </c>
      <c r="E202" s="28" t="s">
        <v>52</v>
      </c>
      <c r="F202" s="39"/>
    </row>
    <row r="203" ht="21.75" customHeight="1">
      <c r="A203" s="28" t="s">
        <v>165</v>
      </c>
      <c r="B203" s="28" t="s">
        <v>3651</v>
      </c>
      <c r="C203" s="28" t="s">
        <v>4624</v>
      </c>
      <c r="D203" s="28" t="s">
        <v>4630</v>
      </c>
      <c r="E203" s="28" t="s">
        <v>52</v>
      </c>
      <c r="F203" s="39"/>
    </row>
    <row r="204" ht="21.75" customHeight="1">
      <c r="A204" s="28" t="s">
        <v>168</v>
      </c>
      <c r="B204" s="28" t="s">
        <v>3655</v>
      </c>
      <c r="C204" s="28" t="s">
        <v>4645</v>
      </c>
      <c r="D204" s="28" t="s">
        <v>4630</v>
      </c>
      <c r="E204" s="28" t="s">
        <v>52</v>
      </c>
      <c r="F204" s="39"/>
    </row>
    <row r="205" ht="21.75" customHeight="1">
      <c r="A205" s="28" t="s">
        <v>150</v>
      </c>
      <c r="B205" s="28" t="s">
        <v>3659</v>
      </c>
      <c r="C205" s="28" t="s">
        <v>4624</v>
      </c>
      <c r="D205" s="28" t="s">
        <v>4630</v>
      </c>
      <c r="E205" s="28" t="s">
        <v>52</v>
      </c>
      <c r="F205" s="39"/>
    </row>
    <row r="206" ht="21.75" customHeight="1">
      <c r="A206" s="28" t="s">
        <v>146</v>
      </c>
      <c r="B206" s="28" t="s">
        <v>3663</v>
      </c>
      <c r="C206" s="28" t="s">
        <v>4645</v>
      </c>
      <c r="D206" s="28" t="s">
        <v>4630</v>
      </c>
      <c r="E206" s="28" t="s">
        <v>52</v>
      </c>
      <c r="F206" s="39"/>
    </row>
    <row r="207" ht="21.75" customHeight="1">
      <c r="A207" s="28" t="s">
        <v>155</v>
      </c>
      <c r="B207" s="28" t="s">
        <v>3667</v>
      </c>
      <c r="C207" s="28" t="s">
        <v>4624</v>
      </c>
      <c r="D207" s="28" t="s">
        <v>4630</v>
      </c>
      <c r="E207" s="28" t="s">
        <v>52</v>
      </c>
      <c r="F207" s="39"/>
    </row>
    <row r="208" ht="21.75" customHeight="1">
      <c r="A208" s="28" t="s">
        <v>177</v>
      </c>
      <c r="B208" s="28" t="s">
        <v>3671</v>
      </c>
      <c r="C208" s="28" t="s">
        <v>4624</v>
      </c>
      <c r="D208" s="28" t="s">
        <v>4630</v>
      </c>
      <c r="E208" s="28" t="s">
        <v>52</v>
      </c>
      <c r="F208" s="39"/>
    </row>
    <row r="209" ht="21.75" customHeight="1">
      <c r="A209" s="28" t="s">
        <v>149</v>
      </c>
      <c r="B209" s="28" t="s">
        <v>4646</v>
      </c>
      <c r="C209" s="28" t="s">
        <v>4624</v>
      </c>
      <c r="D209" s="28" t="s">
        <v>4635</v>
      </c>
      <c r="E209" s="28" t="s">
        <v>52</v>
      </c>
      <c r="F209" s="39"/>
    </row>
    <row r="210" ht="21.75" customHeight="1">
      <c r="A210" s="28" t="s">
        <v>192</v>
      </c>
      <c r="B210" s="28" t="s">
        <v>3675</v>
      </c>
      <c r="C210" s="28" t="s">
        <v>4624</v>
      </c>
      <c r="D210" s="28" t="s">
        <v>4630</v>
      </c>
      <c r="E210" s="28" t="s">
        <v>52</v>
      </c>
      <c r="F210" s="39"/>
    </row>
    <row r="211" ht="21.75" customHeight="1">
      <c r="A211" s="28" t="s">
        <v>143</v>
      </c>
      <c r="B211" s="28" t="s">
        <v>4647</v>
      </c>
      <c r="C211" s="28" t="s">
        <v>4645</v>
      </c>
      <c r="D211" s="28" t="s">
        <v>4635</v>
      </c>
      <c r="E211" s="28" t="s">
        <v>52</v>
      </c>
      <c r="F211" s="39"/>
    </row>
    <row r="212" ht="21.75" customHeight="1">
      <c r="A212" s="28" t="s">
        <v>159</v>
      </c>
      <c r="B212" s="28" t="s">
        <v>3679</v>
      </c>
      <c r="C212" s="28" t="s">
        <v>4645</v>
      </c>
      <c r="D212" s="28" t="s">
        <v>4630</v>
      </c>
      <c r="E212" s="28" t="s">
        <v>52</v>
      </c>
      <c r="F212" s="39"/>
    </row>
    <row r="213" ht="21.75" customHeight="1">
      <c r="A213" s="28" t="s">
        <v>196</v>
      </c>
      <c r="B213" s="28" t="s">
        <v>3684</v>
      </c>
      <c r="C213" s="28" t="s">
        <v>4624</v>
      </c>
      <c r="D213" s="28" t="s">
        <v>4630</v>
      </c>
      <c r="E213" s="28" t="s">
        <v>52</v>
      </c>
      <c r="F213" s="39"/>
    </row>
    <row r="214" ht="21.75" customHeight="1">
      <c r="A214" s="28" t="s">
        <v>182</v>
      </c>
      <c r="B214" s="28" t="s">
        <v>851</v>
      </c>
      <c r="C214" s="28" t="s">
        <v>4645</v>
      </c>
      <c r="D214" s="28" t="s">
        <v>4635</v>
      </c>
      <c r="E214" s="28" t="s">
        <v>52</v>
      </c>
      <c r="F214" s="39"/>
    </row>
    <row r="215" ht="21.75" customHeight="1">
      <c r="A215" s="28" t="s">
        <v>141</v>
      </c>
      <c r="B215" s="28" t="s">
        <v>4648</v>
      </c>
      <c r="C215" s="28" t="s">
        <v>4493</v>
      </c>
      <c r="D215" s="28" t="s">
        <v>4467</v>
      </c>
      <c r="E215" s="28" t="s">
        <v>53</v>
      </c>
      <c r="F215" s="39"/>
    </row>
    <row r="216" ht="21.75" customHeight="1">
      <c r="A216" s="28" t="s">
        <v>147</v>
      </c>
      <c r="B216" s="28" t="s">
        <v>4649</v>
      </c>
      <c r="C216" s="28" t="s">
        <v>4466</v>
      </c>
      <c r="D216" s="28" t="s">
        <v>4588</v>
      </c>
      <c r="E216" s="28" t="s">
        <v>53</v>
      </c>
      <c r="F216" s="39"/>
    </row>
    <row r="217" ht="21.75" customHeight="1">
      <c r="A217" s="28" t="s">
        <v>153</v>
      </c>
      <c r="B217" s="28" t="s">
        <v>4650</v>
      </c>
      <c r="C217" s="28" t="s">
        <v>4651</v>
      </c>
      <c r="D217" s="28" t="s">
        <v>4652</v>
      </c>
      <c r="E217" s="28" t="s">
        <v>53</v>
      </c>
      <c r="F217" s="39"/>
    </row>
    <row r="218" ht="21.75" customHeight="1">
      <c r="A218" s="28" t="s">
        <v>157</v>
      </c>
      <c r="B218" s="28" t="s">
        <v>4653</v>
      </c>
      <c r="C218" s="28" t="s">
        <v>4654</v>
      </c>
      <c r="D218" s="28" t="s">
        <v>4655</v>
      </c>
      <c r="E218" s="28" t="s">
        <v>53</v>
      </c>
      <c r="F218" s="39"/>
    </row>
    <row r="219" ht="21.75" customHeight="1">
      <c r="A219" s="28" t="s">
        <v>160</v>
      </c>
      <c r="B219" s="28" t="s">
        <v>4656</v>
      </c>
      <c r="C219" s="28" t="s">
        <v>4657</v>
      </c>
      <c r="D219" s="28" t="s">
        <v>4658</v>
      </c>
      <c r="E219" s="28" t="s">
        <v>53</v>
      </c>
      <c r="F219" s="39"/>
    </row>
    <row r="220" ht="21.75" customHeight="1">
      <c r="A220" s="28" t="s">
        <v>163</v>
      </c>
      <c r="B220" s="28" t="s">
        <v>4659</v>
      </c>
      <c r="C220" s="28" t="s">
        <v>4660</v>
      </c>
      <c r="D220" s="28" t="s">
        <v>4661</v>
      </c>
      <c r="E220" s="28" t="s">
        <v>53</v>
      </c>
      <c r="F220" s="39"/>
    </row>
    <row r="221" ht="21.75" customHeight="1">
      <c r="A221" s="28" t="s">
        <v>165</v>
      </c>
      <c r="B221" s="28" t="s">
        <v>4662</v>
      </c>
      <c r="C221" s="28" t="s">
        <v>4663</v>
      </c>
      <c r="D221" s="28" t="s">
        <v>4664</v>
      </c>
      <c r="E221" s="28" t="s">
        <v>53</v>
      </c>
      <c r="F221" s="39"/>
    </row>
    <row r="222" ht="21.75" customHeight="1">
      <c r="A222" s="28" t="s">
        <v>168</v>
      </c>
      <c r="B222" s="28" t="s">
        <v>4665</v>
      </c>
      <c r="C222" s="28" t="s">
        <v>4666</v>
      </c>
      <c r="D222" s="28" t="s">
        <v>4667</v>
      </c>
      <c r="E222" s="28" t="s">
        <v>53</v>
      </c>
      <c r="F222" s="39"/>
    </row>
    <row r="223" ht="21.75" customHeight="1">
      <c r="A223" s="28" t="s">
        <v>150</v>
      </c>
      <c r="B223" s="28" t="s">
        <v>4668</v>
      </c>
      <c r="C223" s="28" t="s">
        <v>4669</v>
      </c>
      <c r="D223" s="28" t="s">
        <v>4670</v>
      </c>
      <c r="E223" s="28" t="s">
        <v>53</v>
      </c>
      <c r="F223" s="39"/>
    </row>
    <row r="224" ht="21.75" customHeight="1">
      <c r="A224" s="28" t="s">
        <v>146</v>
      </c>
      <c r="B224" s="28" t="s">
        <v>4671</v>
      </c>
      <c r="C224" s="28" t="s">
        <v>4672</v>
      </c>
      <c r="D224" s="28" t="s">
        <v>4673</v>
      </c>
      <c r="E224" s="28" t="s">
        <v>53</v>
      </c>
      <c r="F224" s="39"/>
    </row>
    <row r="225" ht="21.75" customHeight="1">
      <c r="A225" s="28" t="s">
        <v>155</v>
      </c>
      <c r="B225" s="28" t="s">
        <v>4674</v>
      </c>
      <c r="C225" s="28" t="s">
        <v>4675</v>
      </c>
      <c r="D225" s="28" t="s">
        <v>4676</v>
      </c>
      <c r="E225" s="28" t="s">
        <v>53</v>
      </c>
      <c r="F225" s="39"/>
    </row>
    <row r="226" ht="21.75" customHeight="1">
      <c r="A226" s="28" t="s">
        <v>177</v>
      </c>
      <c r="B226" s="28" t="s">
        <v>4677</v>
      </c>
      <c r="C226" s="28" t="s">
        <v>4678</v>
      </c>
      <c r="D226" s="28" t="s">
        <v>4679</v>
      </c>
      <c r="E226" s="28" t="s">
        <v>53</v>
      </c>
      <c r="F226" s="39"/>
    </row>
    <row r="227" ht="21.75" customHeight="1">
      <c r="A227" s="28" t="s">
        <v>141</v>
      </c>
      <c r="B227" s="28" t="s">
        <v>4680</v>
      </c>
      <c r="C227" s="28" t="s">
        <v>4621</v>
      </c>
      <c r="D227" s="28" t="s">
        <v>4505</v>
      </c>
      <c r="E227" s="28" t="s">
        <v>77</v>
      </c>
      <c r="F227" s="39"/>
    </row>
    <row r="228" ht="21.75" customHeight="1">
      <c r="A228" s="28" t="s">
        <v>147</v>
      </c>
      <c r="B228" s="28" t="s">
        <v>4681</v>
      </c>
      <c r="C228" s="28" t="s">
        <v>4682</v>
      </c>
      <c r="D228" s="28" t="s">
        <v>4683</v>
      </c>
      <c r="E228" s="28" t="s">
        <v>77</v>
      </c>
      <c r="F228" s="39"/>
    </row>
    <row r="229" ht="21.75" customHeight="1">
      <c r="A229" s="28" t="s">
        <v>153</v>
      </c>
      <c r="B229" s="28" t="s">
        <v>3693</v>
      </c>
      <c r="C229" s="28" t="s">
        <v>4684</v>
      </c>
      <c r="D229" s="28" t="s">
        <v>4635</v>
      </c>
      <c r="E229" s="28" t="s">
        <v>77</v>
      </c>
      <c r="F229" s="39"/>
    </row>
    <row r="230" ht="21.75" customHeight="1">
      <c r="A230" s="28" t="s">
        <v>157</v>
      </c>
      <c r="B230" s="28" t="s">
        <v>3687</v>
      </c>
      <c r="C230" s="28" t="s">
        <v>4684</v>
      </c>
      <c r="D230" s="28" t="s">
        <v>4635</v>
      </c>
      <c r="E230" s="28" t="s">
        <v>77</v>
      </c>
      <c r="F230" s="39"/>
    </row>
    <row r="231" ht="21.75" customHeight="1">
      <c r="A231" s="28" t="s">
        <v>160</v>
      </c>
      <c r="B231" s="28" t="s">
        <v>3689</v>
      </c>
      <c r="C231" s="28" t="s">
        <v>4685</v>
      </c>
      <c r="D231" s="28" t="s">
        <v>4635</v>
      </c>
      <c r="E231" s="28" t="s">
        <v>77</v>
      </c>
      <c r="F231" s="39"/>
    </row>
    <row r="232" ht="21.75" customHeight="1">
      <c r="A232" s="28" t="s">
        <v>163</v>
      </c>
      <c r="B232" s="28" t="s">
        <v>3691</v>
      </c>
      <c r="C232" s="28" t="s">
        <v>4684</v>
      </c>
      <c r="D232" s="28" t="s">
        <v>4635</v>
      </c>
      <c r="E232" s="28" t="s">
        <v>77</v>
      </c>
      <c r="F232" s="39"/>
    </row>
    <row r="233" ht="21.75" customHeight="1">
      <c r="A233" s="28" t="s">
        <v>165</v>
      </c>
      <c r="B233" s="28" t="s">
        <v>4686</v>
      </c>
      <c r="C233" s="28" t="s">
        <v>4685</v>
      </c>
      <c r="D233" s="28" t="s">
        <v>4635</v>
      </c>
      <c r="E233" s="28" t="s">
        <v>77</v>
      </c>
      <c r="F233" s="39"/>
    </row>
    <row r="234" ht="21.75" customHeight="1">
      <c r="A234" s="28" t="s">
        <v>168</v>
      </c>
      <c r="B234" s="28" t="s">
        <v>3695</v>
      </c>
      <c r="C234" s="28" t="s">
        <v>4684</v>
      </c>
      <c r="D234" s="28" t="s">
        <v>4635</v>
      </c>
      <c r="E234" s="28" t="s">
        <v>77</v>
      </c>
      <c r="F234" s="39"/>
    </row>
    <row r="235" ht="21.75" customHeight="1">
      <c r="A235" s="28" t="s">
        <v>150</v>
      </c>
      <c r="B235" s="28" t="s">
        <v>3697</v>
      </c>
      <c r="C235" s="28" t="s">
        <v>4684</v>
      </c>
      <c r="D235" s="28" t="s">
        <v>4635</v>
      </c>
      <c r="E235" s="28" t="s">
        <v>77</v>
      </c>
      <c r="F235" s="39"/>
    </row>
    <row r="236" ht="21.75" customHeight="1">
      <c r="A236" s="28" t="s">
        <v>146</v>
      </c>
      <c r="B236" s="28" t="s">
        <v>3699</v>
      </c>
      <c r="C236" s="28" t="s">
        <v>4684</v>
      </c>
      <c r="D236" s="28" t="s">
        <v>4635</v>
      </c>
      <c r="E236" s="28" t="s">
        <v>77</v>
      </c>
      <c r="F236" s="39"/>
    </row>
    <row r="237" ht="21.75" customHeight="1">
      <c r="A237" s="28" t="s">
        <v>155</v>
      </c>
      <c r="B237" s="28" t="s">
        <v>3701</v>
      </c>
      <c r="C237" s="28" t="s">
        <v>4624</v>
      </c>
      <c r="D237" s="28" t="s">
        <v>4635</v>
      </c>
      <c r="E237" s="28" t="s">
        <v>77</v>
      </c>
      <c r="F237" s="39"/>
    </row>
    <row r="238" ht="21.75" customHeight="1">
      <c r="A238" s="28" t="s">
        <v>177</v>
      </c>
      <c r="B238" s="28" t="s">
        <v>3703</v>
      </c>
      <c r="C238" s="28" t="s">
        <v>4684</v>
      </c>
      <c r="D238" s="28" t="s">
        <v>4635</v>
      </c>
      <c r="E238" s="28" t="s">
        <v>77</v>
      </c>
      <c r="F238" s="39"/>
    </row>
    <row r="239" ht="21.75" customHeight="1">
      <c r="A239" s="28" t="s">
        <v>141</v>
      </c>
      <c r="B239" s="28" t="s">
        <v>4687</v>
      </c>
      <c r="C239" s="28" t="s">
        <v>4621</v>
      </c>
      <c r="D239" s="28" t="s">
        <v>4505</v>
      </c>
      <c r="E239" s="28" t="s">
        <v>78</v>
      </c>
      <c r="F239" s="39"/>
    </row>
    <row r="240" ht="21.75" customHeight="1">
      <c r="A240" s="28" t="s">
        <v>147</v>
      </c>
      <c r="B240" s="28" t="s">
        <v>4688</v>
      </c>
      <c r="C240" s="28" t="s">
        <v>4689</v>
      </c>
      <c r="D240" s="28" t="s">
        <v>4635</v>
      </c>
      <c r="E240" s="28" t="s">
        <v>78</v>
      </c>
      <c r="F240" s="39"/>
    </row>
    <row r="241" ht="21.75" customHeight="1">
      <c r="A241" s="28" t="s">
        <v>141</v>
      </c>
      <c r="B241" s="28" t="s">
        <v>4690</v>
      </c>
      <c r="C241" s="28" t="s">
        <v>4582</v>
      </c>
      <c r="D241" s="28" t="s">
        <v>4467</v>
      </c>
      <c r="E241" s="28" t="s">
        <v>79</v>
      </c>
      <c r="F241" s="39"/>
    </row>
    <row r="242" ht="21.75" customHeight="1">
      <c r="A242" s="28" t="s">
        <v>147</v>
      </c>
      <c r="B242" s="28" t="s">
        <v>4691</v>
      </c>
      <c r="C242" s="28" t="s">
        <v>4692</v>
      </c>
      <c r="D242" s="28" t="s">
        <v>4510</v>
      </c>
      <c r="E242" s="28" t="s">
        <v>79</v>
      </c>
      <c r="F242" s="39"/>
    </row>
    <row r="243" ht="21.75" customHeight="1">
      <c r="A243" s="28" t="s">
        <v>153</v>
      </c>
      <c r="B243" s="28" t="s">
        <v>4693</v>
      </c>
      <c r="C243" s="28" t="s">
        <v>4493</v>
      </c>
      <c r="D243" s="28" t="s">
        <v>4510</v>
      </c>
      <c r="E243" s="28" t="s">
        <v>79</v>
      </c>
      <c r="F243" s="39"/>
    </row>
    <row r="244" ht="21.75" customHeight="1">
      <c r="A244" s="28" t="s">
        <v>157</v>
      </c>
      <c r="B244" s="28" t="s">
        <v>4694</v>
      </c>
      <c r="C244" s="28" t="s">
        <v>4692</v>
      </c>
      <c r="D244" s="28" t="s">
        <v>4510</v>
      </c>
      <c r="E244" s="28" t="s">
        <v>79</v>
      </c>
      <c r="F244" s="39"/>
    </row>
    <row r="245" ht="21.75" customHeight="1">
      <c r="A245" s="28" t="s">
        <v>141</v>
      </c>
      <c r="B245" s="28" t="s">
        <v>4695</v>
      </c>
      <c r="C245" s="28" t="s">
        <v>4493</v>
      </c>
      <c r="D245" s="28" t="s">
        <v>4467</v>
      </c>
      <c r="E245" s="28" t="s">
        <v>81</v>
      </c>
      <c r="F245" s="39"/>
    </row>
    <row r="246" ht="21.75" customHeight="1">
      <c r="A246" s="28" t="s">
        <v>147</v>
      </c>
      <c r="B246" s="28" t="s">
        <v>4696</v>
      </c>
      <c r="C246" s="28" t="s">
        <v>4466</v>
      </c>
      <c r="D246" s="28" t="s">
        <v>4469</v>
      </c>
      <c r="E246" s="28" t="s">
        <v>81</v>
      </c>
      <c r="F246" s="39"/>
    </row>
    <row r="247" ht="21.75" customHeight="1">
      <c r="A247" s="28" t="s">
        <v>153</v>
      </c>
      <c r="B247" s="28" t="s">
        <v>4697</v>
      </c>
      <c r="C247" s="28" t="s">
        <v>4477</v>
      </c>
      <c r="D247" s="28" t="s">
        <v>4698</v>
      </c>
      <c r="E247" s="28" t="s">
        <v>81</v>
      </c>
      <c r="F247" s="39"/>
    </row>
    <row r="248" ht="21.75" customHeight="1">
      <c r="A248" s="28" t="s">
        <v>157</v>
      </c>
      <c r="B248" s="28" t="s">
        <v>4699</v>
      </c>
      <c r="C248" s="28" t="s">
        <v>4477</v>
      </c>
      <c r="D248" s="28" t="s">
        <v>4698</v>
      </c>
      <c r="E248" s="28" t="s">
        <v>81</v>
      </c>
      <c r="F248" s="39"/>
    </row>
    <row r="249" ht="21.75" customHeight="1">
      <c r="A249" s="28" t="s">
        <v>160</v>
      </c>
      <c r="B249" s="28" t="s">
        <v>4700</v>
      </c>
      <c r="C249" s="28" t="s">
        <v>4477</v>
      </c>
      <c r="D249" s="28" t="s">
        <v>4698</v>
      </c>
      <c r="E249" s="28" t="s">
        <v>81</v>
      </c>
      <c r="F249" s="39"/>
    </row>
    <row r="250" ht="21.75" customHeight="1">
      <c r="A250" s="28" t="s">
        <v>163</v>
      </c>
      <c r="B250" s="28" t="s">
        <v>4701</v>
      </c>
      <c r="C250" s="28" t="s">
        <v>4477</v>
      </c>
      <c r="D250" s="28" t="s">
        <v>4698</v>
      </c>
      <c r="E250" s="28" t="s">
        <v>81</v>
      </c>
      <c r="F250" s="39"/>
    </row>
    <row r="251" ht="21.75" customHeight="1">
      <c r="A251" s="28" t="s">
        <v>165</v>
      </c>
      <c r="B251" s="28" t="s">
        <v>4702</v>
      </c>
      <c r="C251" s="28" t="s">
        <v>4477</v>
      </c>
      <c r="D251" s="28" t="s">
        <v>4698</v>
      </c>
      <c r="E251" s="28" t="s">
        <v>81</v>
      </c>
      <c r="F251" s="39"/>
    </row>
    <row r="252" ht="21.75" customHeight="1">
      <c r="A252" s="28" t="s">
        <v>168</v>
      </c>
      <c r="B252" s="28" t="s">
        <v>3705</v>
      </c>
      <c r="C252" s="28" t="s">
        <v>4477</v>
      </c>
      <c r="D252" s="28" t="s">
        <v>4698</v>
      </c>
      <c r="E252" s="28" t="s">
        <v>81</v>
      </c>
      <c r="F252" s="39"/>
    </row>
    <row r="253" ht="21.75" customHeight="1">
      <c r="A253" s="28" t="s">
        <v>150</v>
      </c>
      <c r="B253" s="28" t="s">
        <v>3709</v>
      </c>
      <c r="C253" s="28" t="s">
        <v>4477</v>
      </c>
      <c r="D253" s="28" t="s">
        <v>4698</v>
      </c>
      <c r="E253" s="28" t="s">
        <v>81</v>
      </c>
      <c r="F253" s="39"/>
    </row>
    <row r="254" ht="21.75" customHeight="1">
      <c r="A254" s="28" t="s">
        <v>146</v>
      </c>
      <c r="B254" s="28" t="s">
        <v>3712</v>
      </c>
      <c r="C254" s="28" t="s">
        <v>4477</v>
      </c>
      <c r="D254" s="28" t="s">
        <v>4698</v>
      </c>
      <c r="E254" s="28" t="s">
        <v>81</v>
      </c>
      <c r="F254" s="39"/>
    </row>
    <row r="255" ht="21.75" customHeight="1">
      <c r="A255" s="28" t="s">
        <v>155</v>
      </c>
      <c r="B255" s="28" t="s">
        <v>3715</v>
      </c>
      <c r="C255" s="28" t="s">
        <v>4477</v>
      </c>
      <c r="D255" s="28" t="s">
        <v>4698</v>
      </c>
      <c r="E255" s="28" t="s">
        <v>81</v>
      </c>
      <c r="F255" s="39"/>
    </row>
    <row r="256" ht="21.75" customHeight="1">
      <c r="A256" s="28" t="s">
        <v>177</v>
      </c>
      <c r="B256" s="28" t="s">
        <v>3718</v>
      </c>
      <c r="C256" s="28" t="s">
        <v>4477</v>
      </c>
      <c r="D256" s="28" t="s">
        <v>4698</v>
      </c>
      <c r="E256" s="28" t="s">
        <v>81</v>
      </c>
      <c r="F256" s="39"/>
    </row>
    <row r="257" ht="21.75" customHeight="1">
      <c r="A257" s="28" t="s">
        <v>149</v>
      </c>
      <c r="B257" s="28" t="s">
        <v>3721</v>
      </c>
      <c r="C257" s="28" t="s">
        <v>4477</v>
      </c>
      <c r="D257" s="28" t="s">
        <v>4698</v>
      </c>
      <c r="E257" s="28" t="s">
        <v>81</v>
      </c>
      <c r="F257" s="39"/>
    </row>
    <row r="258" ht="21.75" customHeight="1">
      <c r="A258" s="28" t="s">
        <v>192</v>
      </c>
      <c r="B258" s="28" t="s">
        <v>3724</v>
      </c>
      <c r="C258" s="28" t="s">
        <v>4477</v>
      </c>
      <c r="D258" s="28" t="s">
        <v>4698</v>
      </c>
      <c r="E258" s="28" t="s">
        <v>81</v>
      </c>
      <c r="F258" s="39"/>
    </row>
    <row r="259" ht="21.75" customHeight="1">
      <c r="A259" s="28" t="s">
        <v>143</v>
      </c>
      <c r="B259" s="28" t="s">
        <v>3727</v>
      </c>
      <c r="C259" s="28" t="s">
        <v>4477</v>
      </c>
      <c r="D259" s="28" t="s">
        <v>4698</v>
      </c>
      <c r="E259" s="28" t="s">
        <v>81</v>
      </c>
      <c r="F259" s="39"/>
    </row>
    <row r="260" ht="21.75" customHeight="1">
      <c r="A260" s="28" t="s">
        <v>159</v>
      </c>
      <c r="B260" s="28" t="s">
        <v>3730</v>
      </c>
      <c r="C260" s="28" t="s">
        <v>4477</v>
      </c>
      <c r="D260" s="28" t="s">
        <v>4698</v>
      </c>
      <c r="E260" s="28" t="s">
        <v>81</v>
      </c>
      <c r="F260" s="39"/>
    </row>
    <row r="261" ht="21.75" customHeight="1">
      <c r="A261" s="28" t="s">
        <v>196</v>
      </c>
      <c r="B261" s="28" t="s">
        <v>4703</v>
      </c>
      <c r="C261" s="28" t="s">
        <v>4477</v>
      </c>
      <c r="D261" s="28" t="s">
        <v>4698</v>
      </c>
      <c r="E261" s="28" t="s">
        <v>81</v>
      </c>
      <c r="F261" s="39"/>
    </row>
    <row r="262" ht="21.75" customHeight="1">
      <c r="A262" s="28" t="s">
        <v>182</v>
      </c>
      <c r="B262" s="28" t="s">
        <v>3736</v>
      </c>
      <c r="C262" s="28" t="s">
        <v>4477</v>
      </c>
      <c r="D262" s="28" t="s">
        <v>4698</v>
      </c>
      <c r="E262" s="28" t="s">
        <v>81</v>
      </c>
      <c r="F262" s="39"/>
    </row>
    <row r="263" ht="21.75" customHeight="1">
      <c r="A263" s="28" t="s">
        <v>141</v>
      </c>
      <c r="B263" s="28" t="s">
        <v>4704</v>
      </c>
      <c r="C263" s="28" t="s">
        <v>4504</v>
      </c>
      <c r="D263" s="28" t="s">
        <v>4505</v>
      </c>
      <c r="E263" s="28" t="s">
        <v>83</v>
      </c>
      <c r="F263" s="39"/>
    </row>
    <row r="264" ht="21.75" customHeight="1">
      <c r="A264" s="28" t="s">
        <v>147</v>
      </c>
      <c r="B264" s="28" t="s">
        <v>3740</v>
      </c>
      <c r="C264" s="28" t="s">
        <v>4624</v>
      </c>
      <c r="D264" s="28" t="s">
        <v>4635</v>
      </c>
      <c r="E264" s="28" t="s">
        <v>83</v>
      </c>
      <c r="F264" s="39"/>
    </row>
    <row r="265" ht="21.75" customHeight="1">
      <c r="A265" s="28" t="s">
        <v>153</v>
      </c>
      <c r="B265" s="28" t="s">
        <v>3745</v>
      </c>
      <c r="C265" s="28" t="s">
        <v>4624</v>
      </c>
      <c r="D265" s="28" t="s">
        <v>4635</v>
      </c>
      <c r="E265" s="28" t="s">
        <v>83</v>
      </c>
      <c r="F265" s="39"/>
    </row>
    <row r="266" ht="21.75" customHeight="1">
      <c r="A266" s="28" t="s">
        <v>157</v>
      </c>
      <c r="B266" s="28" t="s">
        <v>3748</v>
      </c>
      <c r="C266" s="28" t="s">
        <v>4481</v>
      </c>
      <c r="D266" s="28" t="s">
        <v>4635</v>
      </c>
      <c r="E266" s="28" t="s">
        <v>83</v>
      </c>
      <c r="F266" s="39"/>
    </row>
    <row r="267" ht="21.75" customHeight="1">
      <c r="A267" s="28" t="s">
        <v>160</v>
      </c>
      <c r="B267" s="28" t="s">
        <v>3752</v>
      </c>
      <c r="C267" s="28" t="s">
        <v>4624</v>
      </c>
      <c r="D267" s="28" t="s">
        <v>4635</v>
      </c>
      <c r="E267" s="28" t="s">
        <v>83</v>
      </c>
      <c r="F267" s="39"/>
    </row>
    <row r="268" ht="21.75" customHeight="1">
      <c r="A268" s="28" t="s">
        <v>163</v>
      </c>
      <c r="B268" s="28" t="s">
        <v>3756</v>
      </c>
      <c r="C268" s="28" t="s">
        <v>4479</v>
      </c>
      <c r="D268" s="28" t="s">
        <v>4635</v>
      </c>
      <c r="E268" s="28" t="s">
        <v>83</v>
      </c>
      <c r="F268" s="39"/>
    </row>
    <row r="269" ht="21.75" customHeight="1">
      <c r="A269" s="28" t="s">
        <v>165</v>
      </c>
      <c r="B269" s="28" t="s">
        <v>3760</v>
      </c>
      <c r="C269" s="28" t="s">
        <v>4479</v>
      </c>
      <c r="D269" s="28" t="s">
        <v>4635</v>
      </c>
      <c r="E269" s="28" t="s">
        <v>83</v>
      </c>
      <c r="F269" s="39"/>
    </row>
    <row r="270" ht="21.75" customHeight="1">
      <c r="A270" s="28" t="s">
        <v>168</v>
      </c>
      <c r="B270" s="28" t="s">
        <v>3764</v>
      </c>
      <c r="C270" s="28" t="s">
        <v>4624</v>
      </c>
      <c r="D270" s="28" t="s">
        <v>4635</v>
      </c>
      <c r="E270" s="28" t="s">
        <v>83</v>
      </c>
      <c r="F270" s="39"/>
    </row>
    <row r="271" ht="21.75" customHeight="1">
      <c r="A271" s="28" t="s">
        <v>150</v>
      </c>
      <c r="B271" s="28" t="s">
        <v>3768</v>
      </c>
      <c r="C271" s="28" t="s">
        <v>4624</v>
      </c>
      <c r="D271" s="28" t="s">
        <v>4635</v>
      </c>
      <c r="E271" s="28" t="s">
        <v>83</v>
      </c>
      <c r="F271" s="39"/>
    </row>
    <row r="272" ht="21.75" customHeight="1">
      <c r="A272" s="28" t="s">
        <v>146</v>
      </c>
      <c r="B272" s="28" t="s">
        <v>3772</v>
      </c>
      <c r="C272" s="28" t="s">
        <v>4624</v>
      </c>
      <c r="D272" s="28" t="s">
        <v>4635</v>
      </c>
      <c r="E272" s="28" t="s">
        <v>83</v>
      </c>
      <c r="F272" s="39"/>
    </row>
    <row r="273" ht="21.75" customHeight="1">
      <c r="A273" s="28" t="s">
        <v>155</v>
      </c>
      <c r="B273" s="28" t="s">
        <v>4705</v>
      </c>
      <c r="C273" s="28" t="s">
        <v>4638</v>
      </c>
      <c r="D273" s="28" t="s">
        <v>4635</v>
      </c>
      <c r="E273" s="28" t="s">
        <v>83</v>
      </c>
      <c r="F273" s="39"/>
    </row>
    <row r="274" ht="21.75" customHeight="1">
      <c r="A274" s="28" t="s">
        <v>177</v>
      </c>
      <c r="B274" s="28" t="s">
        <v>4706</v>
      </c>
      <c r="C274" s="28" t="s">
        <v>4638</v>
      </c>
      <c r="D274" s="28" t="s">
        <v>4635</v>
      </c>
      <c r="E274" s="28" t="s">
        <v>83</v>
      </c>
      <c r="F274" s="39"/>
    </row>
    <row r="275" ht="21.75" customHeight="1">
      <c r="A275" s="28" t="s">
        <v>141</v>
      </c>
      <c r="B275" s="28" t="s">
        <v>4707</v>
      </c>
      <c r="C275" s="28" t="s">
        <v>4621</v>
      </c>
      <c r="D275" s="28" t="s">
        <v>4505</v>
      </c>
      <c r="E275" s="28" t="s">
        <v>85</v>
      </c>
      <c r="F275" s="39"/>
    </row>
    <row r="276" ht="21.75" customHeight="1">
      <c r="A276" s="28" t="s">
        <v>147</v>
      </c>
      <c r="B276" s="28" t="s">
        <v>4708</v>
      </c>
      <c r="C276" s="28" t="s">
        <v>4477</v>
      </c>
      <c r="D276" s="28" t="s">
        <v>4709</v>
      </c>
      <c r="E276" s="28" t="s">
        <v>85</v>
      </c>
      <c r="F276" s="39"/>
    </row>
    <row r="277" ht="21.75" customHeight="1">
      <c r="A277" s="28" t="s">
        <v>153</v>
      </c>
      <c r="B277" s="28" t="s">
        <v>4710</v>
      </c>
      <c r="C277" s="28" t="s">
        <v>4474</v>
      </c>
      <c r="D277" s="28" t="s">
        <v>4709</v>
      </c>
      <c r="E277" s="28" t="s">
        <v>85</v>
      </c>
      <c r="F277" s="39"/>
    </row>
    <row r="278" ht="21.75" customHeight="1">
      <c r="A278" s="28" t="s">
        <v>157</v>
      </c>
      <c r="B278" s="28" t="s">
        <v>4711</v>
      </c>
      <c r="C278" s="28" t="s">
        <v>4474</v>
      </c>
      <c r="D278" s="28" t="s">
        <v>4709</v>
      </c>
      <c r="E278" s="28" t="s">
        <v>85</v>
      </c>
      <c r="F278" s="39"/>
    </row>
    <row r="279" ht="21.75" customHeight="1">
      <c r="A279" s="28" t="s">
        <v>160</v>
      </c>
      <c r="B279" s="28" t="s">
        <v>4712</v>
      </c>
      <c r="C279" s="28" t="s">
        <v>4474</v>
      </c>
      <c r="D279" s="28" t="s">
        <v>4709</v>
      </c>
      <c r="E279" s="28" t="s">
        <v>85</v>
      </c>
      <c r="F279" s="39"/>
    </row>
    <row r="280" ht="21.75" customHeight="1">
      <c r="A280" s="28" t="s">
        <v>163</v>
      </c>
      <c r="B280" s="28" t="s">
        <v>4713</v>
      </c>
      <c r="C280" s="28" t="s">
        <v>4474</v>
      </c>
      <c r="D280" s="28" t="s">
        <v>4709</v>
      </c>
      <c r="E280" s="28" t="s">
        <v>85</v>
      </c>
      <c r="F280" s="39"/>
    </row>
    <row r="281" ht="21.75" customHeight="1">
      <c r="A281" s="28" t="s">
        <v>141</v>
      </c>
      <c r="B281" s="28" t="s">
        <v>4714</v>
      </c>
      <c r="C281" s="28" t="s">
        <v>4466</v>
      </c>
      <c r="D281" s="28" t="s">
        <v>4467</v>
      </c>
      <c r="E281" s="28" t="s">
        <v>90</v>
      </c>
      <c r="F281" s="39"/>
    </row>
    <row r="282" ht="21.75" customHeight="1">
      <c r="A282" s="28" t="s">
        <v>147</v>
      </c>
      <c r="B282" s="28" t="s">
        <v>4715</v>
      </c>
      <c r="C282" s="28" t="s">
        <v>4466</v>
      </c>
      <c r="D282" s="28" t="s">
        <v>4518</v>
      </c>
      <c r="E282" s="28" t="s">
        <v>90</v>
      </c>
      <c r="F282" s="39"/>
    </row>
    <row r="283" ht="21.75" customHeight="1">
      <c r="A283" s="28" t="s">
        <v>141</v>
      </c>
      <c r="B283" s="28" t="s">
        <v>4716</v>
      </c>
      <c r="C283" s="28" t="s">
        <v>4493</v>
      </c>
      <c r="D283" s="28" t="s">
        <v>4467</v>
      </c>
      <c r="E283" s="28" t="s">
        <v>91</v>
      </c>
      <c r="F283" s="39"/>
    </row>
    <row r="284" ht="21.75" customHeight="1">
      <c r="A284" s="28" t="s">
        <v>147</v>
      </c>
      <c r="B284" s="28" t="s">
        <v>4717</v>
      </c>
      <c r="C284" s="28" t="s">
        <v>4466</v>
      </c>
      <c r="D284" s="28" t="s">
        <v>4518</v>
      </c>
      <c r="E284" s="28" t="s">
        <v>91</v>
      </c>
      <c r="F284" s="39"/>
    </row>
    <row r="285" ht="21.75" customHeight="1">
      <c r="A285" s="28" t="s">
        <v>153</v>
      </c>
      <c r="B285" s="28" t="s">
        <v>4718</v>
      </c>
      <c r="C285" s="28" t="s">
        <v>4479</v>
      </c>
      <c r="D285" s="28" t="s">
        <v>4510</v>
      </c>
      <c r="E285" s="28" t="s">
        <v>91</v>
      </c>
      <c r="F285" s="39"/>
    </row>
    <row r="286" ht="21.75" customHeight="1">
      <c r="A286" s="28" t="s">
        <v>157</v>
      </c>
      <c r="B286" s="28" t="s">
        <v>4719</v>
      </c>
      <c r="C286" s="28" t="s">
        <v>4479</v>
      </c>
      <c r="D286" s="28" t="s">
        <v>4510</v>
      </c>
      <c r="E286" s="28" t="s">
        <v>91</v>
      </c>
      <c r="F286" s="39"/>
    </row>
    <row r="287" ht="21.75" customHeight="1">
      <c r="A287" s="28" t="s">
        <v>160</v>
      </c>
      <c r="B287" s="28" t="s">
        <v>4720</v>
      </c>
      <c r="C287" s="28" t="s">
        <v>4479</v>
      </c>
      <c r="D287" s="28" t="s">
        <v>4510</v>
      </c>
      <c r="E287" s="28" t="s">
        <v>91</v>
      </c>
      <c r="F287" s="39"/>
    </row>
    <row r="288" ht="21.75" customHeight="1">
      <c r="A288" s="28" t="s">
        <v>163</v>
      </c>
      <c r="B288" s="28" t="s">
        <v>4721</v>
      </c>
      <c r="C288" s="28" t="s">
        <v>4479</v>
      </c>
      <c r="D288" s="28" t="s">
        <v>4510</v>
      </c>
      <c r="E288" s="28" t="s">
        <v>91</v>
      </c>
      <c r="F288" s="39"/>
    </row>
    <row r="289" ht="21.75" customHeight="1">
      <c r="A289" s="28" t="s">
        <v>165</v>
      </c>
      <c r="B289" s="28" t="s">
        <v>4722</v>
      </c>
      <c r="C289" s="28" t="s">
        <v>4479</v>
      </c>
      <c r="D289" s="28" t="s">
        <v>4510</v>
      </c>
      <c r="E289" s="28" t="s">
        <v>91</v>
      </c>
      <c r="F289" s="39"/>
    </row>
    <row r="290" ht="21.75" customHeight="1">
      <c r="A290" s="28" t="s">
        <v>168</v>
      </c>
      <c r="B290" s="28" t="s">
        <v>4723</v>
      </c>
      <c r="C290" s="28" t="s">
        <v>4724</v>
      </c>
      <c r="D290" s="28" t="s">
        <v>4510</v>
      </c>
      <c r="E290" s="28" t="s">
        <v>91</v>
      </c>
      <c r="F290" s="39"/>
    </row>
    <row r="291" ht="21.75" customHeight="1">
      <c r="A291" s="28" t="s">
        <v>141</v>
      </c>
      <c r="B291" s="28" t="s">
        <v>4725</v>
      </c>
      <c r="C291" s="28" t="s">
        <v>4621</v>
      </c>
      <c r="D291" s="28" t="s">
        <v>4505</v>
      </c>
      <c r="E291" s="28" t="s">
        <v>87</v>
      </c>
      <c r="F291" s="39"/>
    </row>
    <row r="292" ht="21.75" customHeight="1">
      <c r="A292" s="28" t="s">
        <v>147</v>
      </c>
      <c r="B292" s="28" t="s">
        <v>4726</v>
      </c>
      <c r="C292" s="28" t="s">
        <v>4504</v>
      </c>
      <c r="D292" s="28" t="s">
        <v>4727</v>
      </c>
      <c r="E292" s="28" t="s">
        <v>87</v>
      </c>
      <c r="F292" s="39"/>
    </row>
    <row r="293" ht="21.75" customHeight="1">
      <c r="A293" s="28" t="s">
        <v>153</v>
      </c>
      <c r="B293" s="28" t="s">
        <v>2348</v>
      </c>
      <c r="C293" s="28" t="s">
        <v>4632</v>
      </c>
      <c r="D293" s="28" t="s">
        <v>4728</v>
      </c>
      <c r="E293" s="28" t="s">
        <v>87</v>
      </c>
      <c r="F293" s="39"/>
    </row>
    <row r="294" ht="21.75" customHeight="1">
      <c r="A294" s="28" t="s">
        <v>157</v>
      </c>
      <c r="B294" s="28" t="s">
        <v>4729</v>
      </c>
      <c r="C294" s="28" t="s">
        <v>4730</v>
      </c>
      <c r="D294" s="28" t="s">
        <v>4731</v>
      </c>
      <c r="E294" s="28" t="s">
        <v>87</v>
      </c>
      <c r="F294" s="39"/>
    </row>
    <row r="295" ht="21.75" customHeight="1">
      <c r="A295" s="28" t="s">
        <v>160</v>
      </c>
      <c r="B295" s="28" t="s">
        <v>3776</v>
      </c>
      <c r="C295" s="28" t="s">
        <v>4624</v>
      </c>
      <c r="D295" s="28" t="s">
        <v>4630</v>
      </c>
      <c r="E295" s="28" t="s">
        <v>87</v>
      </c>
      <c r="F295" s="39"/>
    </row>
    <row r="296" ht="21.75" customHeight="1">
      <c r="A296" s="28" t="s">
        <v>163</v>
      </c>
      <c r="B296" s="28" t="s">
        <v>3778</v>
      </c>
      <c r="C296" s="28" t="s">
        <v>4624</v>
      </c>
      <c r="D296" s="28" t="s">
        <v>4630</v>
      </c>
      <c r="E296" s="28" t="s">
        <v>87</v>
      </c>
      <c r="F296" s="39"/>
    </row>
    <row r="297" ht="21.75" customHeight="1">
      <c r="A297" s="28" t="s">
        <v>165</v>
      </c>
      <c r="B297" s="28" t="s">
        <v>3783</v>
      </c>
      <c r="C297" s="28" t="s">
        <v>4481</v>
      </c>
      <c r="D297" s="28" t="s">
        <v>4630</v>
      </c>
      <c r="E297" s="28" t="s">
        <v>87</v>
      </c>
      <c r="F297" s="39"/>
    </row>
    <row r="298" ht="21.75" customHeight="1">
      <c r="A298" s="28" t="s">
        <v>168</v>
      </c>
      <c r="B298" s="28" t="s">
        <v>3785</v>
      </c>
      <c r="C298" s="28" t="s">
        <v>4624</v>
      </c>
      <c r="D298" s="28" t="s">
        <v>4630</v>
      </c>
      <c r="E298" s="28" t="s">
        <v>87</v>
      </c>
      <c r="F298" s="39"/>
    </row>
    <row r="299" ht="21.75" customHeight="1">
      <c r="A299" s="28" t="s">
        <v>150</v>
      </c>
      <c r="B299" s="28" t="s">
        <v>3788</v>
      </c>
      <c r="C299" s="28" t="s">
        <v>4479</v>
      </c>
      <c r="D299" s="28" t="s">
        <v>4630</v>
      </c>
      <c r="E299" s="28" t="s">
        <v>87</v>
      </c>
      <c r="F299" s="39"/>
    </row>
    <row r="300" ht="21.75" customHeight="1">
      <c r="A300" s="28" t="s">
        <v>146</v>
      </c>
      <c r="B300" s="28" t="s">
        <v>3791</v>
      </c>
      <c r="C300" s="28" t="s">
        <v>4479</v>
      </c>
      <c r="D300" s="28" t="s">
        <v>4630</v>
      </c>
      <c r="E300" s="28" t="s">
        <v>87</v>
      </c>
      <c r="F300" s="39"/>
    </row>
    <row r="301" ht="21.75" customHeight="1">
      <c r="A301" s="28" t="s">
        <v>155</v>
      </c>
      <c r="B301" s="28" t="s">
        <v>3794</v>
      </c>
      <c r="C301" s="28" t="s">
        <v>4481</v>
      </c>
      <c r="D301" s="28" t="s">
        <v>4630</v>
      </c>
      <c r="E301" s="28" t="s">
        <v>87</v>
      </c>
      <c r="F301" s="39"/>
    </row>
    <row r="302" ht="21.75" customHeight="1">
      <c r="A302" s="28" t="s">
        <v>177</v>
      </c>
      <c r="B302" s="28" t="s">
        <v>3797</v>
      </c>
      <c r="C302" s="28" t="s">
        <v>4479</v>
      </c>
      <c r="D302" s="28" t="s">
        <v>4630</v>
      </c>
      <c r="E302" s="28" t="s">
        <v>87</v>
      </c>
      <c r="F302" s="39"/>
    </row>
    <row r="303" ht="21.75" customHeight="1">
      <c r="A303" s="28" t="s">
        <v>149</v>
      </c>
      <c r="B303" s="28" t="s">
        <v>3800</v>
      </c>
      <c r="C303" s="28" t="s">
        <v>4624</v>
      </c>
      <c r="D303" s="28" t="s">
        <v>4630</v>
      </c>
      <c r="E303" s="28" t="s">
        <v>87</v>
      </c>
      <c r="F303" s="39"/>
    </row>
    <row r="304" ht="21.75" customHeight="1">
      <c r="A304" s="28" t="s">
        <v>192</v>
      </c>
      <c r="B304" s="28" t="s">
        <v>3802</v>
      </c>
      <c r="C304" s="28" t="s">
        <v>4624</v>
      </c>
      <c r="D304" s="28" t="s">
        <v>4630</v>
      </c>
      <c r="E304" s="28" t="s">
        <v>87</v>
      </c>
      <c r="F304" s="39"/>
    </row>
    <row r="305" ht="21.75" customHeight="1">
      <c r="A305" s="28" t="s">
        <v>143</v>
      </c>
      <c r="B305" s="28" t="s">
        <v>3804</v>
      </c>
      <c r="C305" s="28" t="s">
        <v>4481</v>
      </c>
      <c r="D305" s="28" t="s">
        <v>4630</v>
      </c>
      <c r="E305" s="28" t="s">
        <v>87</v>
      </c>
      <c r="F305" s="39"/>
    </row>
    <row r="306" ht="21.75" customHeight="1">
      <c r="A306" s="28" t="s">
        <v>141</v>
      </c>
      <c r="B306" s="28" t="s">
        <v>4732</v>
      </c>
      <c r="C306" s="28" t="s">
        <v>4477</v>
      </c>
      <c r="D306" s="28" t="s">
        <v>4510</v>
      </c>
      <c r="E306" s="28" t="s">
        <v>88</v>
      </c>
      <c r="F306" s="39"/>
    </row>
    <row r="307" ht="21.75" customHeight="1">
      <c r="A307" s="28" t="s">
        <v>141</v>
      </c>
      <c r="B307" s="28" t="s">
        <v>4733</v>
      </c>
      <c r="C307" s="28" t="s">
        <v>4493</v>
      </c>
      <c r="D307" s="28" t="s">
        <v>4467</v>
      </c>
      <c r="E307" s="28" t="s">
        <v>93</v>
      </c>
      <c r="F307" s="39"/>
    </row>
    <row r="308" ht="21.75" customHeight="1">
      <c r="A308" s="28" t="s">
        <v>147</v>
      </c>
      <c r="B308" s="28" t="s">
        <v>4734</v>
      </c>
      <c r="C308" s="28" t="s">
        <v>4466</v>
      </c>
      <c r="D308" s="28" t="s">
        <v>4469</v>
      </c>
      <c r="E308" s="28" t="s">
        <v>93</v>
      </c>
      <c r="F308" s="39"/>
    </row>
    <row r="309" ht="21.75" customHeight="1">
      <c r="A309" s="28" t="s">
        <v>153</v>
      </c>
      <c r="B309" s="28" t="s">
        <v>4735</v>
      </c>
      <c r="C309" s="28" t="s">
        <v>4479</v>
      </c>
      <c r="D309" s="28" t="s">
        <v>4510</v>
      </c>
      <c r="E309" s="28" t="s">
        <v>93</v>
      </c>
      <c r="F309" s="39"/>
    </row>
    <row r="310" ht="21.75" customHeight="1">
      <c r="A310" s="28" t="s">
        <v>157</v>
      </c>
      <c r="B310" s="28" t="s">
        <v>4736</v>
      </c>
      <c r="C310" s="28" t="s">
        <v>4479</v>
      </c>
      <c r="D310" s="28" t="s">
        <v>4510</v>
      </c>
      <c r="E310" s="28" t="s">
        <v>93</v>
      </c>
      <c r="F310" s="39"/>
    </row>
    <row r="311" ht="21.75" customHeight="1">
      <c r="A311" s="28" t="s">
        <v>160</v>
      </c>
      <c r="B311" s="28" t="s">
        <v>4737</v>
      </c>
      <c r="C311" s="28" t="s">
        <v>4477</v>
      </c>
      <c r="D311" s="28" t="s">
        <v>4510</v>
      </c>
      <c r="E311" s="28" t="s">
        <v>93</v>
      </c>
      <c r="F311" s="39"/>
    </row>
    <row r="312" ht="21.75" customHeight="1">
      <c r="A312" s="28" t="s">
        <v>163</v>
      </c>
      <c r="B312" s="28" t="s">
        <v>4738</v>
      </c>
      <c r="C312" s="28" t="s">
        <v>4477</v>
      </c>
      <c r="D312" s="28" t="s">
        <v>4510</v>
      </c>
      <c r="E312" s="28" t="s">
        <v>93</v>
      </c>
      <c r="F312" s="39"/>
    </row>
    <row r="313" ht="21.75" customHeight="1">
      <c r="A313" s="40" t="s">
        <v>165</v>
      </c>
      <c r="B313" s="40" t="s">
        <v>4739</v>
      </c>
      <c r="C313" s="40" t="s">
        <v>4477</v>
      </c>
      <c r="D313" s="40" t="s">
        <v>4510</v>
      </c>
      <c r="E313" s="28" t="s">
        <v>93</v>
      </c>
      <c r="F313" s="40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1.75" customHeight="1">
      <c r="A314" s="28" t="s">
        <v>168</v>
      </c>
      <c r="B314" s="28" t="s">
        <v>4740</v>
      </c>
      <c r="C314" s="28" t="s">
        <v>4479</v>
      </c>
      <c r="D314" s="28" t="s">
        <v>4510</v>
      </c>
      <c r="E314" s="28" t="s">
        <v>93</v>
      </c>
      <c r="F314" s="39"/>
    </row>
    <row r="315" ht="21.75" customHeight="1">
      <c r="A315" s="28" t="s">
        <v>150</v>
      </c>
      <c r="B315" s="28" t="s">
        <v>4741</v>
      </c>
      <c r="C315" s="28" t="s">
        <v>4477</v>
      </c>
      <c r="D315" s="28" t="s">
        <v>4510</v>
      </c>
      <c r="E315" s="28" t="s">
        <v>93</v>
      </c>
      <c r="F315" s="39"/>
    </row>
    <row r="316" ht="21.75" customHeight="1">
      <c r="A316" s="28" t="s">
        <v>146</v>
      </c>
      <c r="B316" s="28" t="s">
        <v>4742</v>
      </c>
      <c r="C316" s="28" t="s">
        <v>4481</v>
      </c>
      <c r="D316" s="28" t="s">
        <v>4510</v>
      </c>
      <c r="E316" s="28" t="s">
        <v>93</v>
      </c>
      <c r="F316" s="39"/>
    </row>
    <row r="317" ht="21.75" customHeight="1">
      <c r="A317" s="28" t="s">
        <v>141</v>
      </c>
      <c r="B317" s="28" t="s">
        <v>4743</v>
      </c>
      <c r="C317" s="28" t="s">
        <v>4493</v>
      </c>
      <c r="D317" s="28" t="s">
        <v>4467</v>
      </c>
      <c r="E317" s="28" t="s">
        <v>94</v>
      </c>
      <c r="F317" s="39"/>
    </row>
    <row r="318" ht="21.75" customHeight="1">
      <c r="A318" s="28" t="s">
        <v>147</v>
      </c>
      <c r="B318" s="28" t="s">
        <v>4744</v>
      </c>
      <c r="C318" s="28" t="s">
        <v>4466</v>
      </c>
      <c r="D318" s="28" t="s">
        <v>4588</v>
      </c>
      <c r="E318" s="28" t="s">
        <v>94</v>
      </c>
      <c r="F318" s="39"/>
    </row>
    <row r="319" ht="21.75" customHeight="1">
      <c r="A319" s="28" t="s">
        <v>153</v>
      </c>
      <c r="B319" s="28" t="s">
        <v>4745</v>
      </c>
      <c r="C319" s="28" t="s">
        <v>4746</v>
      </c>
      <c r="D319" s="28" t="s">
        <v>4510</v>
      </c>
      <c r="E319" s="28" t="s">
        <v>94</v>
      </c>
      <c r="F319" s="39"/>
    </row>
    <row r="320" ht="21.75" customHeight="1">
      <c r="A320" s="28" t="s">
        <v>157</v>
      </c>
      <c r="B320" s="28" t="s">
        <v>4747</v>
      </c>
      <c r="C320" s="28" t="s">
        <v>4481</v>
      </c>
      <c r="D320" s="28" t="s">
        <v>4510</v>
      </c>
      <c r="E320" s="28" t="s">
        <v>94</v>
      </c>
      <c r="F320" s="39"/>
    </row>
    <row r="321" ht="21.75" customHeight="1">
      <c r="A321" s="28" t="s">
        <v>141</v>
      </c>
      <c r="B321" s="28" t="s">
        <v>4748</v>
      </c>
      <c r="C321" s="28" t="s">
        <v>4466</v>
      </c>
      <c r="D321" s="28" t="s">
        <v>4522</v>
      </c>
      <c r="E321" s="28" t="s">
        <v>100</v>
      </c>
      <c r="F321" s="39"/>
    </row>
    <row r="322" ht="21.75" customHeight="1">
      <c r="A322" s="28" t="s">
        <v>147</v>
      </c>
      <c r="B322" s="28" t="s">
        <v>3928</v>
      </c>
      <c r="C322" s="28" t="s">
        <v>4479</v>
      </c>
      <c r="D322" s="28" t="s">
        <v>4510</v>
      </c>
      <c r="E322" s="28" t="s">
        <v>100</v>
      </c>
      <c r="F322" s="39"/>
    </row>
    <row r="323" ht="21.75" customHeight="1">
      <c r="A323" s="28" t="s">
        <v>153</v>
      </c>
      <c r="B323" s="28" t="s">
        <v>3933</v>
      </c>
      <c r="C323" s="28" t="s">
        <v>4477</v>
      </c>
      <c r="D323" s="28" t="s">
        <v>4510</v>
      </c>
      <c r="E323" s="28" t="s">
        <v>100</v>
      </c>
      <c r="F323" s="39"/>
    </row>
    <row r="324" ht="21.75" customHeight="1">
      <c r="A324" s="28" t="s">
        <v>157</v>
      </c>
      <c r="B324" s="28" t="s">
        <v>3938</v>
      </c>
      <c r="C324" s="28" t="s">
        <v>4481</v>
      </c>
      <c r="D324" s="28" t="s">
        <v>4510</v>
      </c>
      <c r="E324" s="28" t="s">
        <v>100</v>
      </c>
      <c r="F324" s="39"/>
    </row>
    <row r="325" ht="21.75" customHeight="1">
      <c r="A325" s="28" t="s">
        <v>160</v>
      </c>
      <c r="B325" s="28" t="s">
        <v>3942</v>
      </c>
      <c r="C325" s="28" t="s">
        <v>4477</v>
      </c>
      <c r="D325" s="28" t="s">
        <v>4510</v>
      </c>
      <c r="E325" s="28" t="s">
        <v>100</v>
      </c>
      <c r="F325" s="39"/>
    </row>
    <row r="326" ht="21.75" customHeight="1">
      <c r="A326" s="28" t="s">
        <v>163</v>
      </c>
      <c r="B326" s="28" t="s">
        <v>3946</v>
      </c>
      <c r="C326" s="28" t="s">
        <v>4477</v>
      </c>
      <c r="D326" s="28" t="s">
        <v>4510</v>
      </c>
      <c r="E326" s="28" t="s">
        <v>100</v>
      </c>
      <c r="F326" s="39"/>
    </row>
    <row r="327" ht="21.75" customHeight="1">
      <c r="A327" s="28" t="s">
        <v>165</v>
      </c>
      <c r="B327" s="28" t="s">
        <v>3950</v>
      </c>
      <c r="C327" s="28" t="s">
        <v>4477</v>
      </c>
      <c r="D327" s="28" t="s">
        <v>4510</v>
      </c>
      <c r="E327" s="28" t="s">
        <v>100</v>
      </c>
      <c r="F327" s="39"/>
    </row>
    <row r="328" ht="21.75" customHeight="1">
      <c r="A328" s="28" t="s">
        <v>168</v>
      </c>
      <c r="B328" s="28" t="s">
        <v>3954</v>
      </c>
      <c r="C328" s="28" t="s">
        <v>4479</v>
      </c>
      <c r="D328" s="28" t="s">
        <v>4510</v>
      </c>
      <c r="E328" s="28" t="s">
        <v>100</v>
      </c>
      <c r="F328" s="39"/>
    </row>
    <row r="329" ht="21.75" customHeight="1">
      <c r="A329" s="28" t="s">
        <v>150</v>
      </c>
      <c r="B329" s="28" t="s">
        <v>3959</v>
      </c>
      <c r="C329" s="28" t="s">
        <v>4477</v>
      </c>
      <c r="D329" s="28" t="s">
        <v>4510</v>
      </c>
      <c r="E329" s="28" t="s">
        <v>100</v>
      </c>
      <c r="F329" s="39"/>
    </row>
    <row r="330" ht="21.75" customHeight="1">
      <c r="A330" s="28" t="s">
        <v>146</v>
      </c>
      <c r="B330" s="28" t="s">
        <v>3963</v>
      </c>
      <c r="C330" s="28" t="s">
        <v>4477</v>
      </c>
      <c r="D330" s="28" t="s">
        <v>4510</v>
      </c>
      <c r="E330" s="28" t="s">
        <v>100</v>
      </c>
      <c r="F330" s="39"/>
    </row>
    <row r="331" ht="21.75" customHeight="1">
      <c r="A331" s="28" t="s">
        <v>155</v>
      </c>
      <c r="B331" s="28" t="s">
        <v>3967</v>
      </c>
      <c r="C331" s="28" t="s">
        <v>4682</v>
      </c>
      <c r="D331" s="28" t="s">
        <v>4510</v>
      </c>
      <c r="E331" s="28" t="s">
        <v>100</v>
      </c>
      <c r="F331" s="39"/>
    </row>
    <row r="332" ht="21.75" customHeight="1">
      <c r="A332" s="28" t="s">
        <v>177</v>
      </c>
      <c r="B332" s="28" t="s">
        <v>3971</v>
      </c>
      <c r="C332" s="28" t="s">
        <v>4477</v>
      </c>
      <c r="D332" s="28" t="s">
        <v>4510</v>
      </c>
      <c r="E332" s="28" t="s">
        <v>100</v>
      </c>
      <c r="F332" s="39"/>
    </row>
    <row r="333" ht="21.75" customHeight="1">
      <c r="A333" s="28" t="s">
        <v>149</v>
      </c>
      <c r="B333" s="28" t="s">
        <v>3975</v>
      </c>
      <c r="C333" s="28" t="s">
        <v>4481</v>
      </c>
      <c r="D333" s="28" t="s">
        <v>4510</v>
      </c>
      <c r="E333" s="28" t="s">
        <v>100</v>
      </c>
      <c r="F333" s="39"/>
    </row>
    <row r="334" ht="21.75" customHeight="1">
      <c r="A334" s="28" t="s">
        <v>192</v>
      </c>
      <c r="B334" s="28" t="s">
        <v>3979</v>
      </c>
      <c r="C334" s="28" t="s">
        <v>4477</v>
      </c>
      <c r="D334" s="28" t="s">
        <v>4510</v>
      </c>
      <c r="E334" s="28" t="s">
        <v>100</v>
      </c>
      <c r="F334" s="39"/>
    </row>
    <row r="335" ht="21.75" customHeight="1">
      <c r="A335" s="28" t="s">
        <v>143</v>
      </c>
      <c r="B335" s="28" t="s">
        <v>3983</v>
      </c>
      <c r="C335" s="28" t="s">
        <v>4481</v>
      </c>
      <c r="D335" s="28" t="s">
        <v>4510</v>
      </c>
      <c r="E335" s="28" t="s">
        <v>100</v>
      </c>
      <c r="F335" s="39"/>
    </row>
    <row r="336" ht="21.75" customHeight="1">
      <c r="A336" s="28" t="s">
        <v>159</v>
      </c>
      <c r="B336" s="28" t="s">
        <v>3987</v>
      </c>
      <c r="C336" s="28" t="s">
        <v>4479</v>
      </c>
      <c r="D336" s="28" t="s">
        <v>4510</v>
      </c>
      <c r="E336" s="28" t="s">
        <v>100</v>
      </c>
      <c r="F336" s="39"/>
    </row>
    <row r="337" ht="21.75" customHeight="1">
      <c r="A337" s="28" t="s">
        <v>196</v>
      </c>
      <c r="B337" s="28" t="s">
        <v>3991</v>
      </c>
      <c r="C337" s="28" t="s">
        <v>4477</v>
      </c>
      <c r="D337" s="28" t="s">
        <v>4510</v>
      </c>
      <c r="E337" s="28" t="s">
        <v>100</v>
      </c>
      <c r="F337" s="39"/>
    </row>
    <row r="338" ht="21.75" customHeight="1">
      <c r="A338" s="28" t="s">
        <v>182</v>
      </c>
      <c r="B338" s="28" t="s">
        <v>3995</v>
      </c>
      <c r="C338" s="28" t="s">
        <v>4479</v>
      </c>
      <c r="D338" s="28" t="s">
        <v>4510</v>
      </c>
      <c r="E338" s="28" t="s">
        <v>100</v>
      </c>
      <c r="F338" s="39"/>
    </row>
    <row r="339" ht="21.75" customHeight="1">
      <c r="A339" s="28" t="s">
        <v>201</v>
      </c>
      <c r="B339" s="28" t="s">
        <v>4000</v>
      </c>
      <c r="C339" s="28" t="s">
        <v>4477</v>
      </c>
      <c r="D339" s="28" t="s">
        <v>4510</v>
      </c>
      <c r="E339" s="28" t="s">
        <v>100</v>
      </c>
      <c r="F339" s="39"/>
    </row>
    <row r="340" ht="21.75" customHeight="1">
      <c r="A340" s="28" t="s">
        <v>141</v>
      </c>
      <c r="B340" s="28" t="s">
        <v>4749</v>
      </c>
      <c r="C340" s="28" t="s">
        <v>4466</v>
      </c>
      <c r="D340" s="28" t="s">
        <v>4750</v>
      </c>
      <c r="E340" s="28" t="s">
        <v>101</v>
      </c>
      <c r="F340" s="39"/>
    </row>
    <row r="341" ht="21.75" customHeight="1">
      <c r="A341" s="28" t="s">
        <v>147</v>
      </c>
      <c r="B341" s="28" t="s">
        <v>4751</v>
      </c>
      <c r="C341" s="28" t="s">
        <v>4471</v>
      </c>
      <c r="D341" s="28" t="s">
        <v>4752</v>
      </c>
      <c r="E341" s="28" t="s">
        <v>101</v>
      </c>
      <c r="F341" s="39"/>
    </row>
    <row r="342" ht="21.75" customHeight="1">
      <c r="A342" s="28" t="s">
        <v>153</v>
      </c>
      <c r="B342" s="28" t="s">
        <v>4003</v>
      </c>
      <c r="C342" s="28" t="s">
        <v>4753</v>
      </c>
      <c r="D342" s="28" t="s">
        <v>4754</v>
      </c>
      <c r="E342" s="28" t="s">
        <v>101</v>
      </c>
      <c r="F342" s="39"/>
    </row>
    <row r="343" ht="21.75" customHeight="1">
      <c r="A343" s="28" t="s">
        <v>157</v>
      </c>
      <c r="B343" s="28" t="s">
        <v>4008</v>
      </c>
      <c r="C343" s="28" t="s">
        <v>4753</v>
      </c>
      <c r="D343" s="28" t="s">
        <v>4755</v>
      </c>
      <c r="E343" s="28" t="s">
        <v>101</v>
      </c>
      <c r="F343" s="39"/>
    </row>
    <row r="344" ht="21.75" customHeight="1">
      <c r="A344" s="28" t="s">
        <v>160</v>
      </c>
      <c r="B344" s="28" t="s">
        <v>4012</v>
      </c>
      <c r="C344" s="28" t="s">
        <v>4753</v>
      </c>
      <c r="D344" s="28" t="s">
        <v>4756</v>
      </c>
      <c r="E344" s="28" t="s">
        <v>101</v>
      </c>
      <c r="F344" s="39"/>
    </row>
    <row r="345" ht="21.75" customHeight="1">
      <c r="A345" s="28" t="s">
        <v>163</v>
      </c>
      <c r="B345" s="28" t="s">
        <v>4016</v>
      </c>
      <c r="C345" s="28" t="s">
        <v>4753</v>
      </c>
      <c r="D345" s="28" t="s">
        <v>4757</v>
      </c>
      <c r="E345" s="28" t="s">
        <v>101</v>
      </c>
      <c r="F345" s="39"/>
    </row>
    <row r="346" ht="21.75" customHeight="1">
      <c r="A346" s="28" t="s">
        <v>165</v>
      </c>
      <c r="B346" s="28" t="s">
        <v>4020</v>
      </c>
      <c r="C346" s="28" t="s">
        <v>4753</v>
      </c>
      <c r="D346" s="28" t="s">
        <v>4758</v>
      </c>
      <c r="E346" s="28" t="s">
        <v>101</v>
      </c>
      <c r="F346" s="39"/>
    </row>
    <row r="347" ht="21.75" customHeight="1">
      <c r="A347" s="28" t="s">
        <v>168</v>
      </c>
      <c r="B347" s="28" t="s">
        <v>4024</v>
      </c>
      <c r="C347" s="28" t="s">
        <v>4753</v>
      </c>
      <c r="D347" s="28" t="s">
        <v>4759</v>
      </c>
      <c r="E347" s="28" t="s">
        <v>101</v>
      </c>
      <c r="F347" s="39"/>
    </row>
    <row r="348" ht="21.75" customHeight="1">
      <c r="A348" s="28" t="s">
        <v>150</v>
      </c>
      <c r="B348" s="28" t="s">
        <v>4028</v>
      </c>
      <c r="C348" s="28" t="s">
        <v>4753</v>
      </c>
      <c r="D348" s="28" t="s">
        <v>4760</v>
      </c>
      <c r="E348" s="28" t="s">
        <v>101</v>
      </c>
      <c r="F348" s="39"/>
    </row>
    <row r="349" ht="21.75" customHeight="1">
      <c r="A349" s="28" t="s">
        <v>146</v>
      </c>
      <c r="B349" s="28" t="s">
        <v>4032</v>
      </c>
      <c r="C349" s="28" t="s">
        <v>4753</v>
      </c>
      <c r="D349" s="28" t="s">
        <v>4761</v>
      </c>
      <c r="E349" s="28" t="s">
        <v>101</v>
      </c>
      <c r="F349" s="39"/>
    </row>
    <row r="350" ht="21.75" customHeight="1">
      <c r="A350" s="28" t="s">
        <v>155</v>
      </c>
      <c r="B350" s="28" t="s">
        <v>4036</v>
      </c>
      <c r="C350" s="28" t="s">
        <v>4753</v>
      </c>
      <c r="D350" s="28" t="s">
        <v>4762</v>
      </c>
      <c r="E350" s="28" t="s">
        <v>101</v>
      </c>
      <c r="F350" s="39"/>
    </row>
    <row r="351" ht="21.75" customHeight="1">
      <c r="A351" s="28" t="s">
        <v>141</v>
      </c>
      <c r="B351" s="28" t="s">
        <v>4763</v>
      </c>
      <c r="C351" s="28" t="s">
        <v>4764</v>
      </c>
      <c r="D351" s="28" t="s">
        <v>4765</v>
      </c>
      <c r="E351" s="28" t="s">
        <v>104</v>
      </c>
      <c r="F351" s="39"/>
    </row>
    <row r="352" ht="21.75" customHeight="1">
      <c r="A352" s="28" t="s">
        <v>147</v>
      </c>
      <c r="B352" s="28" t="s">
        <v>4766</v>
      </c>
      <c r="C352" s="28" t="s">
        <v>4767</v>
      </c>
      <c r="D352" s="28" t="s">
        <v>4768</v>
      </c>
      <c r="E352" s="28" t="s">
        <v>104</v>
      </c>
      <c r="F352" s="39"/>
    </row>
    <row r="353" ht="21.75" customHeight="1">
      <c r="A353" s="28" t="s">
        <v>153</v>
      </c>
      <c r="B353" s="28" t="s">
        <v>4040</v>
      </c>
      <c r="C353" s="28" t="s">
        <v>4769</v>
      </c>
      <c r="D353" s="28" t="s">
        <v>4770</v>
      </c>
      <c r="E353" s="28" t="s">
        <v>104</v>
      </c>
      <c r="F353" s="39"/>
    </row>
    <row r="354" ht="21.75" customHeight="1">
      <c r="A354" s="28" t="s">
        <v>157</v>
      </c>
      <c r="B354" s="28" t="s">
        <v>4045</v>
      </c>
      <c r="C354" s="28" t="s">
        <v>4479</v>
      </c>
      <c r="D354" s="28" t="s">
        <v>4771</v>
      </c>
      <c r="E354" s="28" t="s">
        <v>104</v>
      </c>
      <c r="F354" s="39"/>
    </row>
    <row r="355" ht="21.75" customHeight="1">
      <c r="A355" s="28" t="s">
        <v>160</v>
      </c>
      <c r="B355" s="28" t="s">
        <v>417</v>
      </c>
      <c r="C355" s="28" t="s">
        <v>4769</v>
      </c>
      <c r="D355" s="28" t="s">
        <v>4772</v>
      </c>
      <c r="E355" s="28" t="s">
        <v>104</v>
      </c>
      <c r="F355" s="39"/>
    </row>
    <row r="356" ht="21.75" customHeight="1">
      <c r="A356" s="28" t="s">
        <v>163</v>
      </c>
      <c r="B356" s="28" t="s">
        <v>4773</v>
      </c>
      <c r="C356" s="28" t="s">
        <v>4481</v>
      </c>
      <c r="D356" s="28" t="s">
        <v>4774</v>
      </c>
      <c r="E356" s="28" t="s">
        <v>104</v>
      </c>
      <c r="F356" s="39"/>
    </row>
    <row r="357" ht="21.75" customHeight="1">
      <c r="A357" s="28" t="s">
        <v>165</v>
      </c>
      <c r="B357" s="28" t="s">
        <v>4056</v>
      </c>
      <c r="C357" s="28" t="s">
        <v>4769</v>
      </c>
      <c r="D357" s="28" t="s">
        <v>4775</v>
      </c>
      <c r="E357" s="28" t="s">
        <v>104</v>
      </c>
      <c r="F357" s="39"/>
    </row>
    <row r="358" ht="21.75" customHeight="1">
      <c r="A358" s="28" t="s">
        <v>141</v>
      </c>
      <c r="B358" s="28" t="s">
        <v>4776</v>
      </c>
      <c r="C358" s="28" t="s">
        <v>4493</v>
      </c>
      <c r="D358" s="28" t="s">
        <v>4467</v>
      </c>
      <c r="E358" s="28" t="s">
        <v>106</v>
      </c>
      <c r="F358" s="39"/>
    </row>
    <row r="359" ht="21.75" customHeight="1">
      <c r="A359" s="28" t="s">
        <v>147</v>
      </c>
      <c r="B359" s="28" t="s">
        <v>4777</v>
      </c>
      <c r="C359" s="28" t="s">
        <v>4778</v>
      </c>
      <c r="D359" s="28" t="s">
        <v>4588</v>
      </c>
      <c r="E359" s="28" t="s">
        <v>106</v>
      </c>
      <c r="F359" s="39"/>
    </row>
    <row r="360" ht="21.75" customHeight="1">
      <c r="A360" s="28" t="s">
        <v>153</v>
      </c>
      <c r="B360" s="28" t="s">
        <v>4779</v>
      </c>
      <c r="C360" s="28" t="s">
        <v>4477</v>
      </c>
      <c r="D360" s="28" t="s">
        <v>4780</v>
      </c>
      <c r="E360" s="28" t="s">
        <v>106</v>
      </c>
      <c r="F360" s="39"/>
    </row>
    <row r="361" ht="21.75" customHeight="1">
      <c r="A361" s="28" t="s">
        <v>157</v>
      </c>
      <c r="B361" s="28" t="s">
        <v>4781</v>
      </c>
      <c r="C361" s="28" t="s">
        <v>4782</v>
      </c>
      <c r="D361" s="28" t="s">
        <v>4783</v>
      </c>
      <c r="E361" s="28" t="s">
        <v>106</v>
      </c>
      <c r="F361" s="39"/>
    </row>
    <row r="362" ht="21.75" customHeight="1">
      <c r="A362" s="28" t="s">
        <v>160</v>
      </c>
      <c r="B362" s="28" t="s">
        <v>4784</v>
      </c>
      <c r="C362" s="28" t="s">
        <v>4477</v>
      </c>
      <c r="D362" s="28" t="s">
        <v>4785</v>
      </c>
      <c r="E362" s="28" t="s">
        <v>106</v>
      </c>
      <c r="F362" s="39"/>
    </row>
    <row r="363" ht="21.75" customHeight="1">
      <c r="A363" s="28" t="s">
        <v>163</v>
      </c>
      <c r="B363" s="28" t="s">
        <v>4786</v>
      </c>
      <c r="C363" s="28" t="s">
        <v>4479</v>
      </c>
      <c r="D363" s="28" t="s">
        <v>4787</v>
      </c>
      <c r="E363" s="28" t="s">
        <v>106</v>
      </c>
      <c r="F363" s="39"/>
    </row>
    <row r="364" ht="21.75" customHeight="1">
      <c r="A364" s="28" t="s">
        <v>165</v>
      </c>
      <c r="B364" s="28" t="s">
        <v>4788</v>
      </c>
      <c r="C364" s="28" t="s">
        <v>4479</v>
      </c>
      <c r="D364" s="28" t="s">
        <v>4789</v>
      </c>
      <c r="E364" s="28" t="s">
        <v>106</v>
      </c>
      <c r="F364" s="39"/>
    </row>
    <row r="365" ht="21.75" customHeight="1">
      <c r="A365" s="28" t="s">
        <v>168</v>
      </c>
      <c r="B365" s="28" t="s">
        <v>4790</v>
      </c>
      <c r="C365" s="28" t="s">
        <v>4477</v>
      </c>
      <c r="D365" s="28" t="s">
        <v>4791</v>
      </c>
      <c r="E365" s="28" t="s">
        <v>106</v>
      </c>
      <c r="F365" s="39"/>
    </row>
    <row r="366" ht="21.75" customHeight="1">
      <c r="A366" s="28" t="s">
        <v>150</v>
      </c>
      <c r="B366" s="28" t="s">
        <v>4792</v>
      </c>
      <c r="C366" s="28" t="s">
        <v>4479</v>
      </c>
      <c r="D366" s="28" t="s">
        <v>4793</v>
      </c>
      <c r="E366" s="28" t="s">
        <v>106</v>
      </c>
      <c r="F366" s="39"/>
    </row>
    <row r="367" ht="21.75" customHeight="1">
      <c r="A367" s="28" t="s">
        <v>146</v>
      </c>
      <c r="B367" s="28" t="s">
        <v>4794</v>
      </c>
      <c r="C367" s="28" t="s">
        <v>4477</v>
      </c>
      <c r="D367" s="28" t="s">
        <v>4795</v>
      </c>
      <c r="E367" s="28" t="s">
        <v>106</v>
      </c>
      <c r="F367" s="39"/>
    </row>
    <row r="368" ht="21.75" customHeight="1">
      <c r="A368" s="28" t="s">
        <v>155</v>
      </c>
      <c r="B368" s="28" t="s">
        <v>4796</v>
      </c>
      <c r="C368" s="28" t="s">
        <v>4477</v>
      </c>
      <c r="D368" s="28" t="s">
        <v>4797</v>
      </c>
      <c r="E368" s="28" t="s">
        <v>106</v>
      </c>
      <c r="F368" s="39"/>
    </row>
    <row r="369" ht="21.75" customHeight="1">
      <c r="A369" s="28" t="s">
        <v>177</v>
      </c>
      <c r="B369" s="28" t="s">
        <v>4798</v>
      </c>
      <c r="C369" s="28" t="s">
        <v>4479</v>
      </c>
      <c r="D369" s="28" t="s">
        <v>4799</v>
      </c>
      <c r="E369" s="28" t="s">
        <v>106</v>
      </c>
      <c r="F369" s="39"/>
    </row>
    <row r="370" ht="21.75" customHeight="1">
      <c r="A370" s="28" t="s">
        <v>141</v>
      </c>
      <c r="B370" s="28" t="s">
        <v>4800</v>
      </c>
      <c r="C370" s="28" t="s">
        <v>4621</v>
      </c>
      <c r="D370" s="28" t="s">
        <v>4505</v>
      </c>
      <c r="E370" s="28" t="s">
        <v>110</v>
      </c>
      <c r="F370" s="39"/>
    </row>
    <row r="371" ht="21.75" customHeight="1">
      <c r="A371" s="28" t="s">
        <v>147</v>
      </c>
      <c r="B371" s="28" t="s">
        <v>4801</v>
      </c>
      <c r="C371" s="28" t="s">
        <v>4504</v>
      </c>
      <c r="D371" s="28" t="s">
        <v>4623</v>
      </c>
      <c r="E371" s="28" t="s">
        <v>110</v>
      </c>
      <c r="F371" s="39"/>
    </row>
    <row r="372" ht="21.75" customHeight="1">
      <c r="A372" s="28" t="s">
        <v>153</v>
      </c>
      <c r="B372" s="28" t="s">
        <v>4802</v>
      </c>
      <c r="C372" s="28" t="s">
        <v>4803</v>
      </c>
      <c r="D372" s="28" t="s">
        <v>4804</v>
      </c>
      <c r="E372" s="28" t="s">
        <v>110</v>
      </c>
      <c r="F372" s="39"/>
    </row>
    <row r="373" ht="21.75" customHeight="1">
      <c r="A373" s="28" t="s">
        <v>157</v>
      </c>
      <c r="B373" s="28" t="s">
        <v>4805</v>
      </c>
      <c r="C373" s="28" t="s">
        <v>4806</v>
      </c>
      <c r="D373" s="28" t="s">
        <v>4807</v>
      </c>
      <c r="E373" s="28" t="s">
        <v>110</v>
      </c>
      <c r="F373" s="39"/>
    </row>
    <row r="374" ht="21.75" customHeight="1">
      <c r="A374" s="28" t="s">
        <v>160</v>
      </c>
      <c r="B374" s="28" t="s">
        <v>4065</v>
      </c>
      <c r="C374" s="28" t="s">
        <v>4624</v>
      </c>
      <c r="D374" s="28" t="s">
        <v>4808</v>
      </c>
      <c r="E374" s="28" t="s">
        <v>110</v>
      </c>
      <c r="F374" s="39"/>
    </row>
    <row r="375" ht="21.75" customHeight="1">
      <c r="A375" s="28" t="s">
        <v>163</v>
      </c>
      <c r="B375" s="28" t="s">
        <v>4070</v>
      </c>
      <c r="C375" s="28" t="s">
        <v>4624</v>
      </c>
      <c r="D375" s="28" t="s">
        <v>4808</v>
      </c>
      <c r="E375" s="28" t="s">
        <v>110</v>
      </c>
      <c r="F375" s="39"/>
    </row>
    <row r="376" ht="21.75" customHeight="1">
      <c r="A376" s="28" t="s">
        <v>165</v>
      </c>
      <c r="B376" s="28" t="s">
        <v>4074</v>
      </c>
      <c r="C376" s="28" t="s">
        <v>4624</v>
      </c>
      <c r="D376" s="28" t="s">
        <v>4808</v>
      </c>
      <c r="E376" s="28" t="s">
        <v>110</v>
      </c>
      <c r="F376" s="39"/>
    </row>
    <row r="377" ht="21.75" customHeight="1">
      <c r="A377" s="28" t="s">
        <v>168</v>
      </c>
      <c r="B377" s="28" t="s">
        <v>843</v>
      </c>
      <c r="C377" s="28" t="s">
        <v>4624</v>
      </c>
      <c r="D377" s="28" t="s">
        <v>4808</v>
      </c>
      <c r="E377" s="28" t="s">
        <v>110</v>
      </c>
      <c r="F377" s="39"/>
    </row>
    <row r="378" ht="21.75" customHeight="1">
      <c r="A378" s="28" t="s">
        <v>150</v>
      </c>
      <c r="B378" s="28" t="s">
        <v>4079</v>
      </c>
      <c r="C378" s="28" t="s">
        <v>4624</v>
      </c>
      <c r="D378" s="28" t="s">
        <v>4808</v>
      </c>
      <c r="E378" s="28" t="s">
        <v>110</v>
      </c>
      <c r="F378" s="39"/>
    </row>
    <row r="379" ht="21.75" customHeight="1">
      <c r="A379" s="28" t="s">
        <v>146</v>
      </c>
      <c r="B379" s="28" t="s">
        <v>4083</v>
      </c>
      <c r="C379" s="28" t="s">
        <v>4624</v>
      </c>
      <c r="D379" s="28" t="s">
        <v>4808</v>
      </c>
      <c r="E379" s="28" t="s">
        <v>110</v>
      </c>
      <c r="F379" s="39"/>
    </row>
    <row r="380" ht="21.75" customHeight="1">
      <c r="A380" s="28" t="s">
        <v>155</v>
      </c>
      <c r="B380" s="28" t="s">
        <v>4087</v>
      </c>
      <c r="C380" s="28" t="s">
        <v>4624</v>
      </c>
      <c r="D380" s="28" t="s">
        <v>4808</v>
      </c>
      <c r="E380" s="28" t="s">
        <v>110</v>
      </c>
      <c r="F380" s="39"/>
    </row>
    <row r="381" ht="21.75" customHeight="1">
      <c r="A381" s="28" t="s">
        <v>177</v>
      </c>
      <c r="B381" s="28" t="s">
        <v>4090</v>
      </c>
      <c r="C381" s="28" t="s">
        <v>4624</v>
      </c>
      <c r="D381" s="28" t="s">
        <v>4808</v>
      </c>
      <c r="E381" s="28" t="s">
        <v>110</v>
      </c>
      <c r="F381" s="39"/>
    </row>
    <row r="382" ht="21.75" customHeight="1">
      <c r="A382" s="28" t="s">
        <v>149</v>
      </c>
      <c r="B382" s="28" t="s">
        <v>4094</v>
      </c>
      <c r="C382" s="28" t="s">
        <v>4645</v>
      </c>
      <c r="D382" s="28" t="s">
        <v>4808</v>
      </c>
      <c r="E382" s="28" t="s">
        <v>110</v>
      </c>
      <c r="F382" s="39"/>
    </row>
    <row r="383" ht="21.75" customHeight="1">
      <c r="A383" s="28" t="s">
        <v>141</v>
      </c>
      <c r="B383" s="28" t="s">
        <v>4809</v>
      </c>
      <c r="C383" s="28" t="s">
        <v>4522</v>
      </c>
      <c r="D383" s="28" t="s">
        <v>4522</v>
      </c>
      <c r="E383" s="28" t="s">
        <v>112</v>
      </c>
      <c r="F383" s="39"/>
    </row>
    <row r="384" ht="21.75" customHeight="1">
      <c r="A384" s="28" t="s">
        <v>147</v>
      </c>
      <c r="B384" s="28" t="s">
        <v>4810</v>
      </c>
      <c r="C384" s="28" t="s">
        <v>4811</v>
      </c>
      <c r="D384" s="28" t="s">
        <v>4811</v>
      </c>
      <c r="E384" s="28" t="s">
        <v>112</v>
      </c>
      <c r="F384" s="39"/>
    </row>
    <row r="385" ht="21.75" customHeight="1">
      <c r="A385" s="28" t="s">
        <v>153</v>
      </c>
      <c r="B385" s="28" t="s">
        <v>4812</v>
      </c>
      <c r="C385" s="28" t="s">
        <v>4813</v>
      </c>
      <c r="D385" s="28" t="s">
        <v>4510</v>
      </c>
      <c r="E385" s="28" t="s">
        <v>112</v>
      </c>
      <c r="F385" s="39"/>
    </row>
    <row r="386" ht="21.75" customHeight="1">
      <c r="A386" s="28" t="s">
        <v>157</v>
      </c>
      <c r="B386" s="28" t="s">
        <v>4814</v>
      </c>
      <c r="C386" s="28" t="s">
        <v>4477</v>
      </c>
      <c r="D386" s="28" t="s">
        <v>4510</v>
      </c>
      <c r="E386" s="28" t="s">
        <v>112</v>
      </c>
      <c r="F386" s="39"/>
    </row>
    <row r="387" ht="21.75" customHeight="1">
      <c r="A387" s="28" t="s">
        <v>160</v>
      </c>
      <c r="B387" s="28" t="s">
        <v>4139</v>
      </c>
      <c r="C387" s="28" t="s">
        <v>4477</v>
      </c>
      <c r="D387" s="28" t="s">
        <v>4510</v>
      </c>
      <c r="E387" s="28" t="s">
        <v>112</v>
      </c>
      <c r="F387" s="39"/>
    </row>
    <row r="388" ht="21.75" customHeight="1">
      <c r="A388" s="28" t="s">
        <v>163</v>
      </c>
      <c r="B388" s="28" t="s">
        <v>4135</v>
      </c>
      <c r="C388" s="28" t="s">
        <v>4598</v>
      </c>
      <c r="D388" s="28" t="s">
        <v>4510</v>
      </c>
      <c r="E388" s="28" t="s">
        <v>112</v>
      </c>
      <c r="F388" s="39"/>
    </row>
    <row r="389" ht="21.75" customHeight="1">
      <c r="A389" s="28" t="s">
        <v>165</v>
      </c>
      <c r="B389" s="28" t="s">
        <v>4815</v>
      </c>
      <c r="C389" s="28" t="s">
        <v>4582</v>
      </c>
      <c r="D389" s="28" t="s">
        <v>4510</v>
      </c>
      <c r="E389" s="28" t="s">
        <v>112</v>
      </c>
      <c r="F389" s="39"/>
    </row>
    <row r="390" ht="21.75" customHeight="1">
      <c r="A390" s="28" t="s">
        <v>168</v>
      </c>
      <c r="B390" s="28" t="s">
        <v>4131</v>
      </c>
      <c r="C390" s="28" t="s">
        <v>4477</v>
      </c>
      <c r="D390" s="28" t="s">
        <v>4510</v>
      </c>
      <c r="E390" s="28" t="s">
        <v>112</v>
      </c>
      <c r="F390" s="39"/>
    </row>
    <row r="391" ht="21.75" customHeight="1">
      <c r="A391" s="28" t="s">
        <v>150</v>
      </c>
      <c r="B391" s="28" t="s">
        <v>4147</v>
      </c>
      <c r="C391" s="28" t="s">
        <v>4477</v>
      </c>
      <c r="D391" s="28" t="s">
        <v>4510</v>
      </c>
      <c r="E391" s="28" t="s">
        <v>112</v>
      </c>
      <c r="F391" s="39"/>
    </row>
    <row r="392" ht="21.75" customHeight="1">
      <c r="A392" s="28" t="s">
        <v>146</v>
      </c>
      <c r="B392" s="28" t="s">
        <v>4143</v>
      </c>
      <c r="C392" s="28" t="s">
        <v>4582</v>
      </c>
      <c r="D392" s="28" t="s">
        <v>4510</v>
      </c>
      <c r="E392" s="28" t="s">
        <v>112</v>
      </c>
      <c r="F392" s="39"/>
    </row>
    <row r="393" ht="21.75" customHeight="1">
      <c r="A393" s="28" t="s">
        <v>155</v>
      </c>
      <c r="B393" s="28" t="s">
        <v>4123</v>
      </c>
      <c r="C393" s="28" t="s">
        <v>4582</v>
      </c>
      <c r="D393" s="28" t="s">
        <v>4510</v>
      </c>
      <c r="E393" s="28" t="s">
        <v>112</v>
      </c>
      <c r="F393" s="39"/>
    </row>
    <row r="394" ht="21.75" customHeight="1">
      <c r="A394" s="28" t="s">
        <v>177</v>
      </c>
      <c r="B394" s="28" t="s">
        <v>4127</v>
      </c>
      <c r="C394" s="28" t="s">
        <v>4477</v>
      </c>
      <c r="D394" s="28" t="s">
        <v>4510</v>
      </c>
      <c r="E394" s="28" t="s">
        <v>112</v>
      </c>
      <c r="F394" s="39"/>
    </row>
    <row r="395" ht="21.75" customHeight="1">
      <c r="A395" s="28" t="s">
        <v>149</v>
      </c>
      <c r="B395" s="28" t="s">
        <v>4816</v>
      </c>
      <c r="C395" s="28" t="s">
        <v>4582</v>
      </c>
      <c r="D395" s="28" t="s">
        <v>4510</v>
      </c>
      <c r="E395" s="28" t="s">
        <v>112</v>
      </c>
      <c r="F395" s="39"/>
    </row>
    <row r="396" ht="21.75" customHeight="1">
      <c r="A396" s="28" t="s">
        <v>192</v>
      </c>
      <c r="B396" s="28" t="s">
        <v>4155</v>
      </c>
      <c r="C396" s="28" t="s">
        <v>4477</v>
      </c>
      <c r="D396" s="28" t="s">
        <v>4510</v>
      </c>
      <c r="E396" s="28" t="s">
        <v>112</v>
      </c>
      <c r="F396" s="39"/>
    </row>
    <row r="397" ht="21.75" customHeight="1">
      <c r="A397" s="28" t="s">
        <v>143</v>
      </c>
      <c r="B397" s="28" t="s">
        <v>4098</v>
      </c>
      <c r="C397" s="28" t="s">
        <v>4582</v>
      </c>
      <c r="D397" s="28" t="s">
        <v>4510</v>
      </c>
      <c r="E397" s="28" t="s">
        <v>112</v>
      </c>
      <c r="F397" s="39"/>
    </row>
    <row r="398" ht="21.75" customHeight="1">
      <c r="A398" s="28" t="s">
        <v>159</v>
      </c>
      <c r="B398" s="28" t="s">
        <v>4103</v>
      </c>
      <c r="C398" s="28" t="s">
        <v>4477</v>
      </c>
      <c r="D398" s="28" t="s">
        <v>4510</v>
      </c>
      <c r="E398" s="28" t="s">
        <v>112</v>
      </c>
      <c r="F398" s="39"/>
    </row>
    <row r="399" ht="21.75" customHeight="1">
      <c r="A399" s="28" t="s">
        <v>196</v>
      </c>
      <c r="B399" s="28" t="s">
        <v>4163</v>
      </c>
      <c r="C399" s="28" t="s">
        <v>4477</v>
      </c>
      <c r="D399" s="28" t="s">
        <v>4510</v>
      </c>
      <c r="E399" s="28" t="s">
        <v>112</v>
      </c>
      <c r="F399" s="39"/>
    </row>
    <row r="400" ht="21.75" customHeight="1">
      <c r="A400" s="28" t="s">
        <v>182</v>
      </c>
      <c r="B400" s="28" t="s">
        <v>4159</v>
      </c>
      <c r="C400" s="28" t="s">
        <v>4477</v>
      </c>
      <c r="D400" s="28" t="s">
        <v>4510</v>
      </c>
      <c r="E400" s="28" t="s">
        <v>112</v>
      </c>
      <c r="F400" s="39"/>
    </row>
    <row r="401" ht="21.75" customHeight="1">
      <c r="A401" s="28" t="s">
        <v>201</v>
      </c>
      <c r="B401" s="28" t="s">
        <v>4111</v>
      </c>
      <c r="C401" s="28" t="s">
        <v>4598</v>
      </c>
      <c r="D401" s="28" t="s">
        <v>4510</v>
      </c>
      <c r="E401" s="28" t="s">
        <v>112</v>
      </c>
      <c r="F401" s="39"/>
    </row>
    <row r="402" ht="21.75" customHeight="1">
      <c r="A402" s="28" t="s">
        <v>203</v>
      </c>
      <c r="B402" s="28" t="s">
        <v>4107</v>
      </c>
      <c r="C402" s="28" t="s">
        <v>4477</v>
      </c>
      <c r="D402" s="28" t="s">
        <v>4510</v>
      </c>
      <c r="E402" s="28" t="s">
        <v>112</v>
      </c>
      <c r="F402" s="39"/>
    </row>
    <row r="403" ht="21.75" customHeight="1">
      <c r="A403" s="28" t="s">
        <v>173</v>
      </c>
      <c r="B403" s="28" t="s">
        <v>4119</v>
      </c>
      <c r="C403" s="28" t="s">
        <v>4477</v>
      </c>
      <c r="D403" s="28" t="s">
        <v>4510</v>
      </c>
      <c r="E403" s="28" t="s">
        <v>112</v>
      </c>
      <c r="F403" s="39"/>
    </row>
    <row r="404" ht="21.75" customHeight="1">
      <c r="A404" s="28" t="s">
        <v>207</v>
      </c>
      <c r="B404" s="28" t="s">
        <v>4115</v>
      </c>
      <c r="C404" s="28" t="s">
        <v>4598</v>
      </c>
      <c r="D404" s="28" t="s">
        <v>4510</v>
      </c>
      <c r="E404" s="28" t="s">
        <v>112</v>
      </c>
      <c r="F404" s="39"/>
    </row>
    <row r="405" ht="21.75" customHeight="1">
      <c r="A405" s="28" t="s">
        <v>141</v>
      </c>
      <c r="B405" s="28" t="s">
        <v>4817</v>
      </c>
      <c r="C405" s="28" t="s">
        <v>4621</v>
      </c>
      <c r="D405" s="28" t="s">
        <v>4505</v>
      </c>
      <c r="E405" s="28" t="s">
        <v>108</v>
      </c>
      <c r="F405" s="39"/>
    </row>
    <row r="406" ht="21.75" customHeight="1">
      <c r="A406" s="28" t="s">
        <v>147</v>
      </c>
      <c r="B406" s="28" t="s">
        <v>4818</v>
      </c>
      <c r="C406" s="28" t="s">
        <v>4819</v>
      </c>
      <c r="D406" s="28" t="s">
        <v>4727</v>
      </c>
      <c r="E406" s="28" t="s">
        <v>108</v>
      </c>
      <c r="F406" s="39"/>
    </row>
    <row r="407" ht="21.75" customHeight="1">
      <c r="A407" s="28" t="s">
        <v>153</v>
      </c>
      <c r="B407" s="28" t="s">
        <v>4820</v>
      </c>
      <c r="C407" s="28" t="s">
        <v>4624</v>
      </c>
      <c r="D407" s="28" t="s">
        <v>4804</v>
      </c>
      <c r="E407" s="28" t="s">
        <v>108</v>
      </c>
      <c r="F407" s="39"/>
    </row>
    <row r="408" ht="21.75" customHeight="1">
      <c r="A408" s="28" t="s">
        <v>157</v>
      </c>
      <c r="B408" s="28" t="s">
        <v>4821</v>
      </c>
      <c r="C408" s="28" t="s">
        <v>4624</v>
      </c>
      <c r="D408" s="28" t="s">
        <v>4808</v>
      </c>
      <c r="E408" s="28" t="s">
        <v>108</v>
      </c>
      <c r="F408" s="39"/>
    </row>
    <row r="409" ht="21.75" customHeight="1">
      <c r="A409" s="28" t="s">
        <v>160</v>
      </c>
      <c r="B409" s="28" t="s">
        <v>4822</v>
      </c>
      <c r="C409" s="28" t="s">
        <v>4624</v>
      </c>
      <c r="D409" s="28" t="s">
        <v>4808</v>
      </c>
      <c r="E409" s="28" t="s">
        <v>108</v>
      </c>
      <c r="F409" s="39"/>
    </row>
    <row r="410" ht="21.75" customHeight="1">
      <c r="A410" s="28" t="s">
        <v>163</v>
      </c>
      <c r="B410" s="28" t="s">
        <v>4823</v>
      </c>
      <c r="C410" s="28" t="s">
        <v>4624</v>
      </c>
      <c r="D410" s="28" t="s">
        <v>4808</v>
      </c>
      <c r="E410" s="28" t="s">
        <v>108</v>
      </c>
      <c r="F410" s="39"/>
    </row>
    <row r="411" ht="21.75" customHeight="1">
      <c r="A411" s="28" t="s">
        <v>165</v>
      </c>
      <c r="B411" s="28" t="s">
        <v>4824</v>
      </c>
      <c r="C411" s="28" t="s">
        <v>4624</v>
      </c>
      <c r="D411" s="28" t="s">
        <v>4808</v>
      </c>
      <c r="E411" s="28" t="s">
        <v>108</v>
      </c>
      <c r="F411" s="39"/>
    </row>
    <row r="412" ht="21.75" customHeight="1">
      <c r="A412" s="28" t="s">
        <v>168</v>
      </c>
      <c r="B412" s="28" t="s">
        <v>4825</v>
      </c>
      <c r="C412" s="28" t="s">
        <v>4624</v>
      </c>
      <c r="D412" s="28" t="s">
        <v>4808</v>
      </c>
      <c r="E412" s="28" t="s">
        <v>108</v>
      </c>
      <c r="F412" s="39"/>
    </row>
    <row r="413" ht="21.75" customHeight="1">
      <c r="A413" s="28" t="s">
        <v>150</v>
      </c>
      <c r="B413" s="28" t="s">
        <v>4826</v>
      </c>
      <c r="C413" s="28" t="s">
        <v>4624</v>
      </c>
      <c r="D413" s="28" t="s">
        <v>4808</v>
      </c>
      <c r="E413" s="28" t="s">
        <v>108</v>
      </c>
      <c r="F413" s="39"/>
    </row>
    <row r="414" ht="21.75" customHeight="1">
      <c r="A414" s="28" t="s">
        <v>146</v>
      </c>
      <c r="B414" s="28" t="s">
        <v>4827</v>
      </c>
      <c r="C414" s="28" t="s">
        <v>4624</v>
      </c>
      <c r="D414" s="28" t="s">
        <v>4808</v>
      </c>
      <c r="E414" s="28" t="s">
        <v>108</v>
      </c>
      <c r="F414" s="39"/>
    </row>
    <row r="415" ht="21.75" customHeight="1">
      <c r="A415" s="28" t="s">
        <v>155</v>
      </c>
      <c r="B415" s="28" t="s">
        <v>4828</v>
      </c>
      <c r="C415" s="28" t="s">
        <v>4624</v>
      </c>
      <c r="D415" s="28" t="s">
        <v>4808</v>
      </c>
      <c r="E415" s="28" t="s">
        <v>108</v>
      </c>
      <c r="F415" s="39"/>
    </row>
    <row r="416" ht="21.75" customHeight="1">
      <c r="A416" s="28" t="s">
        <v>141</v>
      </c>
      <c r="B416" s="28" t="s">
        <v>4829</v>
      </c>
      <c r="C416" s="28" t="s">
        <v>4493</v>
      </c>
      <c r="D416" s="28" t="s">
        <v>4467</v>
      </c>
      <c r="E416" s="28" t="s">
        <v>114</v>
      </c>
      <c r="F416" s="39"/>
    </row>
    <row r="417" ht="21.75" customHeight="1">
      <c r="A417" s="28" t="s">
        <v>147</v>
      </c>
      <c r="B417" s="28" t="s">
        <v>4830</v>
      </c>
      <c r="C417" s="28" t="s">
        <v>4466</v>
      </c>
      <c r="D417" s="28" t="s">
        <v>4469</v>
      </c>
      <c r="E417" s="28" t="s">
        <v>114</v>
      </c>
      <c r="F417" s="39"/>
    </row>
    <row r="418" ht="21.75" customHeight="1">
      <c r="A418" s="28" t="s">
        <v>153</v>
      </c>
      <c r="B418" s="28" t="s">
        <v>4831</v>
      </c>
      <c r="C418" s="28" t="s">
        <v>4832</v>
      </c>
      <c r="D418" s="28" t="s">
        <v>4833</v>
      </c>
      <c r="E418" s="28" t="s">
        <v>114</v>
      </c>
      <c r="F418" s="39"/>
    </row>
    <row r="419" ht="21.75" customHeight="1">
      <c r="A419" s="28" t="s">
        <v>157</v>
      </c>
      <c r="B419" s="28" t="s">
        <v>4224</v>
      </c>
      <c r="C419" s="28" t="s">
        <v>4834</v>
      </c>
      <c r="D419" s="28" t="s">
        <v>4835</v>
      </c>
      <c r="E419" s="28" t="s">
        <v>114</v>
      </c>
      <c r="F419" s="39"/>
    </row>
    <row r="420" ht="21.75" customHeight="1">
      <c r="A420" s="28" t="s">
        <v>160</v>
      </c>
      <c r="B420" s="28" t="s">
        <v>4200</v>
      </c>
      <c r="C420" s="28" t="s">
        <v>4477</v>
      </c>
      <c r="D420" s="28" t="s">
        <v>4835</v>
      </c>
      <c r="E420" s="28" t="s">
        <v>114</v>
      </c>
      <c r="F420" s="39"/>
    </row>
    <row r="421" ht="21.75" customHeight="1">
      <c r="A421" s="28" t="s">
        <v>163</v>
      </c>
      <c r="B421" s="28" t="s">
        <v>4205</v>
      </c>
      <c r="C421" s="28" t="s">
        <v>4477</v>
      </c>
      <c r="D421" s="28" t="s">
        <v>4835</v>
      </c>
      <c r="E421" s="28" t="s">
        <v>114</v>
      </c>
      <c r="F421" s="39"/>
    </row>
    <row r="422" ht="21.75" customHeight="1">
      <c r="A422" s="28" t="s">
        <v>165</v>
      </c>
      <c r="B422" s="28" t="s">
        <v>4208</v>
      </c>
      <c r="C422" s="28" t="s">
        <v>4477</v>
      </c>
      <c r="D422" s="28" t="s">
        <v>4835</v>
      </c>
      <c r="E422" s="28" t="s">
        <v>114</v>
      </c>
      <c r="F422" s="39"/>
    </row>
    <row r="423" ht="21.75" customHeight="1">
      <c r="A423" s="28" t="s">
        <v>168</v>
      </c>
      <c r="B423" s="28" t="s">
        <v>4211</v>
      </c>
      <c r="C423" s="28" t="s">
        <v>4477</v>
      </c>
      <c r="D423" s="28" t="s">
        <v>4835</v>
      </c>
      <c r="E423" s="28" t="s">
        <v>114</v>
      </c>
      <c r="F423" s="39"/>
    </row>
    <row r="424" ht="21.75" customHeight="1">
      <c r="A424" s="28" t="s">
        <v>150</v>
      </c>
      <c r="B424" s="28" t="s">
        <v>4214</v>
      </c>
      <c r="C424" s="28" t="s">
        <v>4477</v>
      </c>
      <c r="D424" s="28" t="s">
        <v>4835</v>
      </c>
      <c r="E424" s="28" t="s">
        <v>114</v>
      </c>
      <c r="F424" s="39"/>
    </row>
    <row r="425" ht="21.75" customHeight="1">
      <c r="A425" s="28" t="s">
        <v>146</v>
      </c>
      <c r="B425" s="28" t="s">
        <v>4217</v>
      </c>
      <c r="C425" s="28" t="s">
        <v>4477</v>
      </c>
      <c r="D425" s="28" t="s">
        <v>4835</v>
      </c>
      <c r="E425" s="28" t="s">
        <v>114</v>
      </c>
      <c r="F425" s="39"/>
    </row>
    <row r="426" ht="21.75" customHeight="1">
      <c r="A426" s="28" t="s">
        <v>155</v>
      </c>
      <c r="B426" s="28" t="s">
        <v>4220</v>
      </c>
      <c r="C426" s="28" t="s">
        <v>4477</v>
      </c>
      <c r="D426" s="28" t="s">
        <v>4835</v>
      </c>
      <c r="E426" s="28" t="s">
        <v>114</v>
      </c>
      <c r="F426" s="39"/>
    </row>
    <row r="427" ht="21.75" customHeight="1">
      <c r="A427" s="28" t="s">
        <v>177</v>
      </c>
      <c r="B427" s="28" t="s">
        <v>4227</v>
      </c>
      <c r="C427" s="28" t="s">
        <v>4477</v>
      </c>
      <c r="D427" s="28" t="s">
        <v>4835</v>
      </c>
      <c r="E427" s="28" t="s">
        <v>114</v>
      </c>
      <c r="F427" s="39"/>
    </row>
    <row r="428" ht="21.75" customHeight="1">
      <c r="A428" s="28" t="s">
        <v>141</v>
      </c>
      <c r="B428" s="28" t="s">
        <v>4836</v>
      </c>
      <c r="C428" s="28" t="s">
        <v>4504</v>
      </c>
      <c r="D428" s="28" t="s">
        <v>4505</v>
      </c>
      <c r="E428" s="28" t="s">
        <v>56</v>
      </c>
      <c r="F428" s="39"/>
    </row>
    <row r="429" ht="21.75" customHeight="1">
      <c r="A429" s="28" t="s">
        <v>147</v>
      </c>
      <c r="B429" s="28" t="s">
        <v>4837</v>
      </c>
      <c r="C429" s="28" t="s">
        <v>4624</v>
      </c>
      <c r="D429" s="28" t="s">
        <v>4623</v>
      </c>
      <c r="E429" s="28" t="s">
        <v>56</v>
      </c>
      <c r="F429" s="39"/>
    </row>
    <row r="430" ht="21.75" customHeight="1">
      <c r="A430" s="28" t="s">
        <v>153</v>
      </c>
      <c r="B430" s="28" t="s">
        <v>4838</v>
      </c>
      <c r="C430" s="28" t="s">
        <v>4624</v>
      </c>
      <c r="D430" s="28" t="s">
        <v>4635</v>
      </c>
      <c r="E430" s="28" t="s">
        <v>56</v>
      </c>
      <c r="F430" s="39"/>
    </row>
    <row r="431" ht="21.75" customHeight="1">
      <c r="A431" s="28" t="s">
        <v>157</v>
      </c>
      <c r="B431" s="28" t="s">
        <v>4839</v>
      </c>
      <c r="C431" s="28" t="s">
        <v>4624</v>
      </c>
      <c r="D431" s="28" t="s">
        <v>4635</v>
      </c>
      <c r="E431" s="28" t="s">
        <v>56</v>
      </c>
      <c r="F431" s="39"/>
    </row>
    <row r="432" ht="21.75" customHeight="1">
      <c r="A432" s="28" t="s">
        <v>160</v>
      </c>
      <c r="B432" s="28" t="s">
        <v>4840</v>
      </c>
      <c r="C432" s="28" t="s">
        <v>4624</v>
      </c>
      <c r="D432" s="28" t="s">
        <v>4635</v>
      </c>
      <c r="E432" s="28" t="s">
        <v>56</v>
      </c>
      <c r="F432" s="39"/>
    </row>
    <row r="433" ht="21.75" customHeight="1">
      <c r="A433" s="28" t="s">
        <v>141</v>
      </c>
      <c r="B433" s="28" t="s">
        <v>4841</v>
      </c>
      <c r="C433" s="28" t="s">
        <v>4621</v>
      </c>
      <c r="D433" s="28" t="s">
        <v>4505</v>
      </c>
      <c r="E433" s="28" t="s">
        <v>58</v>
      </c>
      <c r="F433" s="39"/>
    </row>
    <row r="434" ht="21.75" customHeight="1">
      <c r="A434" s="28" t="s">
        <v>147</v>
      </c>
      <c r="B434" s="28" t="s">
        <v>4842</v>
      </c>
      <c r="C434" s="28" t="s">
        <v>4504</v>
      </c>
      <c r="D434" s="28" t="s">
        <v>4727</v>
      </c>
      <c r="E434" s="28" t="s">
        <v>58</v>
      </c>
      <c r="F434" s="39"/>
    </row>
    <row r="435" ht="21.75" customHeight="1">
      <c r="A435" s="28" t="s">
        <v>153</v>
      </c>
      <c r="B435" s="28" t="s">
        <v>4843</v>
      </c>
      <c r="C435" s="28" t="s">
        <v>4624</v>
      </c>
      <c r="D435" s="28" t="s">
        <v>4635</v>
      </c>
      <c r="E435" s="28" t="s">
        <v>58</v>
      </c>
      <c r="F435" s="39"/>
    </row>
    <row r="436" ht="21.75" customHeight="1">
      <c r="A436" s="28" t="s">
        <v>157</v>
      </c>
      <c r="B436" s="28" t="s">
        <v>4844</v>
      </c>
      <c r="C436" s="28" t="s">
        <v>4624</v>
      </c>
      <c r="D436" s="28" t="s">
        <v>4635</v>
      </c>
      <c r="E436" s="28" t="s">
        <v>58</v>
      </c>
      <c r="F436" s="39"/>
    </row>
    <row r="437" ht="21.75" customHeight="1">
      <c r="A437" s="28" t="s">
        <v>160</v>
      </c>
      <c r="B437" s="28" t="s">
        <v>4845</v>
      </c>
      <c r="C437" s="28" t="s">
        <v>4632</v>
      </c>
      <c r="D437" s="28" t="s">
        <v>4635</v>
      </c>
      <c r="E437" s="28" t="s">
        <v>58</v>
      </c>
      <c r="F437" s="39"/>
    </row>
    <row r="438" ht="21.75" customHeight="1">
      <c r="A438" s="28" t="s">
        <v>163</v>
      </c>
      <c r="B438" s="28" t="s">
        <v>4846</v>
      </c>
      <c r="C438" s="28" t="s">
        <v>4847</v>
      </c>
      <c r="D438" s="28" t="s">
        <v>4635</v>
      </c>
      <c r="E438" s="28" t="s">
        <v>58</v>
      </c>
      <c r="F438" s="39"/>
    </row>
    <row r="439" ht="21.75" customHeight="1">
      <c r="A439" s="28" t="s">
        <v>165</v>
      </c>
      <c r="B439" s="28" t="s">
        <v>4231</v>
      </c>
      <c r="C439" s="28" t="s">
        <v>4624</v>
      </c>
      <c r="D439" s="28" t="s">
        <v>4635</v>
      </c>
      <c r="E439" s="28" t="s">
        <v>58</v>
      </c>
      <c r="F439" s="39"/>
    </row>
    <row r="440" ht="21.75" customHeight="1">
      <c r="A440" s="28" t="s">
        <v>168</v>
      </c>
      <c r="B440" s="28" t="s">
        <v>4236</v>
      </c>
      <c r="C440" s="28" t="s">
        <v>4479</v>
      </c>
      <c r="D440" s="28" t="s">
        <v>4635</v>
      </c>
      <c r="E440" s="28" t="s">
        <v>58</v>
      </c>
      <c r="F440" s="39"/>
    </row>
    <row r="441" ht="21.75" customHeight="1">
      <c r="A441" s="28" t="s">
        <v>150</v>
      </c>
      <c r="B441" s="28" t="s">
        <v>4240</v>
      </c>
      <c r="C441" s="28" t="s">
        <v>4624</v>
      </c>
      <c r="D441" s="28" t="s">
        <v>4635</v>
      </c>
      <c r="E441" s="28" t="s">
        <v>58</v>
      </c>
      <c r="F441" s="39"/>
    </row>
    <row r="442" ht="21.75" customHeight="1">
      <c r="A442" s="28" t="s">
        <v>146</v>
      </c>
      <c r="B442" s="28" t="s">
        <v>4244</v>
      </c>
      <c r="C442" s="28" t="s">
        <v>4624</v>
      </c>
      <c r="D442" s="28" t="s">
        <v>4635</v>
      </c>
      <c r="E442" s="28" t="s">
        <v>58</v>
      </c>
      <c r="F442" s="39"/>
    </row>
    <row r="443" ht="21.75" customHeight="1">
      <c r="A443" s="28" t="s">
        <v>155</v>
      </c>
      <c r="B443" s="28" t="s">
        <v>4248</v>
      </c>
      <c r="C443" s="28" t="s">
        <v>4481</v>
      </c>
      <c r="D443" s="28" t="s">
        <v>4635</v>
      </c>
      <c r="E443" s="28" t="s">
        <v>58</v>
      </c>
      <c r="F443" s="39"/>
    </row>
    <row r="444" ht="21.75" customHeight="1">
      <c r="A444" s="28" t="s">
        <v>177</v>
      </c>
      <c r="B444" s="28" t="s">
        <v>4252</v>
      </c>
      <c r="C444" s="28" t="s">
        <v>4624</v>
      </c>
      <c r="D444" s="28" t="s">
        <v>4635</v>
      </c>
      <c r="E444" s="28" t="s">
        <v>58</v>
      </c>
      <c r="F444" s="39"/>
    </row>
    <row r="445" ht="21.75" customHeight="1">
      <c r="A445" s="28" t="s">
        <v>149</v>
      </c>
      <c r="B445" s="28" t="s">
        <v>4256</v>
      </c>
      <c r="C445" s="28" t="s">
        <v>4624</v>
      </c>
      <c r="D445" s="28" t="s">
        <v>4635</v>
      </c>
      <c r="E445" s="28" t="s">
        <v>58</v>
      </c>
      <c r="F445" s="39"/>
    </row>
    <row r="446" ht="21.75" customHeight="1">
      <c r="A446" s="28" t="s">
        <v>192</v>
      </c>
      <c r="B446" s="28" t="s">
        <v>4848</v>
      </c>
      <c r="C446" s="28" t="s">
        <v>4624</v>
      </c>
      <c r="D446" s="28" t="s">
        <v>4635</v>
      </c>
      <c r="E446" s="28" t="s">
        <v>58</v>
      </c>
      <c r="F446" s="39"/>
    </row>
    <row r="447" ht="21.75" customHeight="1">
      <c r="A447" s="28" t="s">
        <v>143</v>
      </c>
      <c r="B447" s="28" t="s">
        <v>4849</v>
      </c>
      <c r="C447" s="28" t="s">
        <v>4624</v>
      </c>
      <c r="D447" s="28" t="s">
        <v>4635</v>
      </c>
      <c r="E447" s="28" t="s">
        <v>58</v>
      </c>
      <c r="F447" s="39"/>
    </row>
    <row r="448" ht="21.75" customHeight="1">
      <c r="A448" s="28" t="s">
        <v>159</v>
      </c>
      <c r="B448" s="28" t="s">
        <v>4268</v>
      </c>
      <c r="C448" s="28" t="s">
        <v>4624</v>
      </c>
      <c r="D448" s="28" t="s">
        <v>4635</v>
      </c>
      <c r="E448" s="28" t="s">
        <v>58</v>
      </c>
      <c r="F448" s="39"/>
    </row>
    <row r="449" ht="21.75" customHeight="1">
      <c r="A449" s="28" t="s">
        <v>141</v>
      </c>
      <c r="B449" s="28" t="s">
        <v>4850</v>
      </c>
      <c r="C449" s="28" t="s">
        <v>4493</v>
      </c>
      <c r="D449" s="28" t="s">
        <v>4467</v>
      </c>
      <c r="E449" s="28" t="s">
        <v>59</v>
      </c>
      <c r="F449" s="39"/>
    </row>
    <row r="450" ht="21.75" customHeight="1">
      <c r="A450" s="28" t="s">
        <v>147</v>
      </c>
      <c r="B450" s="28" t="s">
        <v>4851</v>
      </c>
      <c r="C450" s="28" t="s">
        <v>4466</v>
      </c>
      <c r="D450" s="28" t="s">
        <v>4588</v>
      </c>
      <c r="E450" s="28" t="s">
        <v>59</v>
      </c>
      <c r="F450" s="39"/>
    </row>
    <row r="451" ht="21.75" customHeight="1">
      <c r="A451" s="28" t="s">
        <v>153</v>
      </c>
      <c r="B451" s="28" t="s">
        <v>4852</v>
      </c>
      <c r="C451" s="28" t="s">
        <v>4477</v>
      </c>
      <c r="D451" s="28" t="s">
        <v>4510</v>
      </c>
      <c r="E451" s="28" t="s">
        <v>59</v>
      </c>
      <c r="F451" s="39"/>
    </row>
    <row r="452" ht="21.75" customHeight="1">
      <c r="A452" s="28" t="s">
        <v>157</v>
      </c>
      <c r="B452" s="28" t="s">
        <v>4853</v>
      </c>
      <c r="C452" s="28" t="s">
        <v>4477</v>
      </c>
      <c r="D452" s="28" t="s">
        <v>4510</v>
      </c>
      <c r="E452" s="28" t="s">
        <v>59</v>
      </c>
      <c r="F452" s="39"/>
    </row>
    <row r="453" ht="21.75" customHeight="1">
      <c r="A453" s="28" t="s">
        <v>160</v>
      </c>
      <c r="B453" s="28" t="s">
        <v>4854</v>
      </c>
      <c r="C453" s="28" t="s">
        <v>4855</v>
      </c>
      <c r="D453" s="28" t="s">
        <v>4510</v>
      </c>
      <c r="E453" s="28" t="s">
        <v>59</v>
      </c>
      <c r="F453" s="39"/>
    </row>
    <row r="454" ht="21.75" customHeight="1">
      <c r="A454" s="28" t="s">
        <v>141</v>
      </c>
      <c r="B454" s="28" t="s">
        <v>4856</v>
      </c>
      <c r="C454" s="28" t="s">
        <v>4493</v>
      </c>
      <c r="D454" s="28" t="s">
        <v>4467</v>
      </c>
      <c r="E454" s="28" t="s">
        <v>60</v>
      </c>
      <c r="F454" s="39"/>
    </row>
    <row r="455" ht="21.75" customHeight="1">
      <c r="A455" s="28" t="s">
        <v>147</v>
      </c>
      <c r="B455" s="28" t="s">
        <v>4857</v>
      </c>
      <c r="C455" s="28" t="s">
        <v>4582</v>
      </c>
      <c r="D455" s="28" t="s">
        <v>4510</v>
      </c>
      <c r="E455" s="28" t="s">
        <v>60</v>
      </c>
      <c r="F455" s="39"/>
    </row>
    <row r="456" ht="21.75" customHeight="1">
      <c r="A456" s="28" t="s">
        <v>153</v>
      </c>
      <c r="B456" s="28" t="s">
        <v>4858</v>
      </c>
      <c r="C456" s="28" t="s">
        <v>4477</v>
      </c>
      <c r="D456" s="28" t="s">
        <v>4510</v>
      </c>
      <c r="E456" s="28" t="s">
        <v>60</v>
      </c>
      <c r="F456" s="39"/>
    </row>
    <row r="457" ht="21.75" customHeight="1">
      <c r="A457" s="28" t="s">
        <v>157</v>
      </c>
      <c r="B457" s="28" t="s">
        <v>4859</v>
      </c>
      <c r="C457" s="28" t="s">
        <v>4477</v>
      </c>
      <c r="D457" s="28" t="s">
        <v>4510</v>
      </c>
      <c r="E457" s="28" t="s">
        <v>60</v>
      </c>
      <c r="F457" s="39"/>
    </row>
    <row r="458" ht="21.75" customHeight="1">
      <c r="A458" s="28" t="s">
        <v>160</v>
      </c>
      <c r="B458" s="28" t="s">
        <v>4860</v>
      </c>
      <c r="C458" s="28" t="s">
        <v>4477</v>
      </c>
      <c r="D458" s="28" t="s">
        <v>4510</v>
      </c>
      <c r="E458" s="28" t="s">
        <v>60</v>
      </c>
      <c r="F458" s="39"/>
    </row>
    <row r="459" ht="21.75" customHeight="1">
      <c r="A459" s="28" t="s">
        <v>163</v>
      </c>
      <c r="B459" s="28" t="s">
        <v>4861</v>
      </c>
      <c r="C459" s="28" t="s">
        <v>4855</v>
      </c>
      <c r="D459" s="28" t="s">
        <v>4510</v>
      </c>
      <c r="E459" s="28" t="s">
        <v>60</v>
      </c>
      <c r="F459" s="39"/>
    </row>
    <row r="460" ht="21.75" customHeight="1">
      <c r="A460" s="28" t="s">
        <v>141</v>
      </c>
      <c r="B460" s="28" t="s">
        <v>4272</v>
      </c>
      <c r="C460" s="28" t="s">
        <v>4624</v>
      </c>
      <c r="D460" s="28" t="s">
        <v>4505</v>
      </c>
      <c r="E460" s="28" t="s">
        <v>66</v>
      </c>
      <c r="F460" s="39"/>
    </row>
    <row r="461" ht="21.75" customHeight="1">
      <c r="A461" s="28" t="s">
        <v>141</v>
      </c>
      <c r="B461" s="28" t="s">
        <v>4862</v>
      </c>
      <c r="C461" s="28" t="s">
        <v>4621</v>
      </c>
      <c r="D461" s="28" t="s">
        <v>4863</v>
      </c>
      <c r="E461" s="28" t="s">
        <v>61</v>
      </c>
      <c r="F461" s="39"/>
    </row>
    <row r="462" ht="21.75" customHeight="1">
      <c r="A462" s="28" t="s">
        <v>147</v>
      </c>
      <c r="B462" s="28" t="s">
        <v>4864</v>
      </c>
      <c r="C462" s="28" t="s">
        <v>4504</v>
      </c>
      <c r="D462" s="28" t="s">
        <v>4505</v>
      </c>
      <c r="E462" s="28" t="s">
        <v>61</v>
      </c>
      <c r="F462" s="39"/>
    </row>
    <row r="463" ht="21.75" customHeight="1">
      <c r="A463" s="28" t="s">
        <v>153</v>
      </c>
      <c r="B463" s="28" t="s">
        <v>4865</v>
      </c>
      <c r="C463" s="28" t="s">
        <v>4479</v>
      </c>
      <c r="D463" s="28" t="s">
        <v>4866</v>
      </c>
      <c r="E463" s="28" t="s">
        <v>61</v>
      </c>
      <c r="F463" s="39"/>
    </row>
    <row r="464" ht="21.75" customHeight="1">
      <c r="A464" s="28" t="s">
        <v>141</v>
      </c>
      <c r="B464" s="28" t="s">
        <v>4867</v>
      </c>
      <c r="C464" s="28" t="s">
        <v>4493</v>
      </c>
      <c r="D464" s="28" t="s">
        <v>4467</v>
      </c>
      <c r="E464" s="28" t="s">
        <v>62</v>
      </c>
      <c r="F464" s="39"/>
    </row>
    <row r="465" ht="21.75" customHeight="1">
      <c r="A465" s="28" t="s">
        <v>147</v>
      </c>
      <c r="B465" s="28" t="s">
        <v>4868</v>
      </c>
      <c r="C465" s="28" t="s">
        <v>4466</v>
      </c>
      <c r="D465" s="28" t="s">
        <v>4588</v>
      </c>
      <c r="E465" s="28" t="s">
        <v>62</v>
      </c>
      <c r="F465" s="39"/>
    </row>
    <row r="466" ht="21.75" customHeight="1">
      <c r="A466" s="28" t="s">
        <v>153</v>
      </c>
      <c r="B466" s="28" t="s">
        <v>4869</v>
      </c>
      <c r="C466" s="28" t="s">
        <v>4502</v>
      </c>
      <c r="D466" s="28" t="s">
        <v>4510</v>
      </c>
      <c r="E466" s="28" t="s">
        <v>62</v>
      </c>
      <c r="F466" s="39"/>
    </row>
    <row r="467" ht="21.75" customHeight="1">
      <c r="A467" s="28" t="s">
        <v>157</v>
      </c>
      <c r="B467" s="28" t="s">
        <v>4870</v>
      </c>
      <c r="C467" s="28" t="s">
        <v>4871</v>
      </c>
      <c r="D467" s="28" t="s">
        <v>4510</v>
      </c>
      <c r="E467" s="28" t="s">
        <v>62</v>
      </c>
      <c r="F467" s="39"/>
    </row>
    <row r="468" ht="21.75" customHeight="1">
      <c r="A468" s="28" t="s">
        <v>160</v>
      </c>
      <c r="B468" s="28" t="s">
        <v>4872</v>
      </c>
      <c r="C468" s="28" t="s">
        <v>4477</v>
      </c>
      <c r="D468" s="28" t="s">
        <v>4510</v>
      </c>
      <c r="E468" s="28" t="s">
        <v>62</v>
      </c>
      <c r="F468" s="39"/>
    </row>
    <row r="469" ht="21.75" customHeight="1">
      <c r="A469" s="28" t="s">
        <v>163</v>
      </c>
      <c r="B469" s="28" t="s">
        <v>4873</v>
      </c>
      <c r="C469" s="28" t="s">
        <v>4682</v>
      </c>
      <c r="D469" s="28" t="s">
        <v>4510</v>
      </c>
      <c r="E469" s="28" t="s">
        <v>62</v>
      </c>
      <c r="F469" s="39"/>
    </row>
    <row r="470" ht="21.75" customHeight="1">
      <c r="A470" s="28" t="s">
        <v>141</v>
      </c>
      <c r="B470" s="28" t="s">
        <v>4874</v>
      </c>
      <c r="C470" s="28" t="s">
        <v>4466</v>
      </c>
      <c r="D470" s="28" t="s">
        <v>4467</v>
      </c>
      <c r="E470" s="28" t="s">
        <v>63</v>
      </c>
      <c r="F470" s="39"/>
    </row>
    <row r="471" ht="21.75" customHeight="1">
      <c r="A471" s="28" t="s">
        <v>147</v>
      </c>
      <c r="B471" s="28" t="s">
        <v>4875</v>
      </c>
      <c r="C471" s="28" t="s">
        <v>4524</v>
      </c>
      <c r="D471" s="28" t="s">
        <v>4876</v>
      </c>
      <c r="E471" s="28" t="s">
        <v>63</v>
      </c>
      <c r="F471" s="39"/>
    </row>
    <row r="472" ht="21.75" customHeight="1">
      <c r="A472" s="28" t="s">
        <v>141</v>
      </c>
      <c r="B472" s="28" t="s">
        <v>4877</v>
      </c>
      <c r="C472" s="28" t="s">
        <v>4493</v>
      </c>
      <c r="D472" s="28" t="s">
        <v>4467</v>
      </c>
      <c r="E472" s="28" t="s">
        <v>64</v>
      </c>
      <c r="F472" s="39"/>
    </row>
    <row r="473" ht="21.75" customHeight="1">
      <c r="A473" s="28" t="s">
        <v>147</v>
      </c>
      <c r="B473" s="28" t="s">
        <v>4878</v>
      </c>
      <c r="C473" s="28" t="s">
        <v>4524</v>
      </c>
      <c r="D473" s="28" t="s">
        <v>4469</v>
      </c>
      <c r="E473" s="28" t="s">
        <v>64</v>
      </c>
      <c r="F473" s="39"/>
    </row>
    <row r="474" ht="21.75" customHeight="1">
      <c r="A474" s="28" t="s">
        <v>153</v>
      </c>
      <c r="B474" s="28" t="s">
        <v>4879</v>
      </c>
      <c r="C474" s="28" t="s">
        <v>4477</v>
      </c>
      <c r="D474" s="28" t="s">
        <v>4510</v>
      </c>
      <c r="E474" s="28" t="s">
        <v>64</v>
      </c>
      <c r="F474" s="39"/>
    </row>
    <row r="475" ht="21.75" customHeight="1">
      <c r="A475" s="28" t="s">
        <v>157</v>
      </c>
      <c r="B475" s="28" t="s">
        <v>4880</v>
      </c>
      <c r="C475" s="28" t="s">
        <v>4855</v>
      </c>
      <c r="D475" s="28" t="s">
        <v>4510</v>
      </c>
      <c r="E475" s="28" t="s">
        <v>64</v>
      </c>
      <c r="F475" s="39"/>
    </row>
    <row r="476" ht="21.75" customHeight="1">
      <c r="A476" s="28" t="s">
        <v>141</v>
      </c>
      <c r="B476" s="28" t="s">
        <v>4881</v>
      </c>
      <c r="C476" s="28" t="s">
        <v>4621</v>
      </c>
      <c r="D476" s="28" t="s">
        <v>4505</v>
      </c>
      <c r="E476" s="28" t="s">
        <v>65</v>
      </c>
      <c r="F476" s="39"/>
    </row>
    <row r="477" ht="21.75" customHeight="1">
      <c r="A477" s="28" t="s">
        <v>141</v>
      </c>
      <c r="B477" s="28" t="s">
        <v>4882</v>
      </c>
      <c r="C477" s="28" t="s">
        <v>4493</v>
      </c>
      <c r="D477" s="28" t="s">
        <v>4467</v>
      </c>
      <c r="E477" s="28" t="s">
        <v>68</v>
      </c>
      <c r="F477" s="39"/>
    </row>
    <row r="478" ht="21.75" customHeight="1">
      <c r="A478" s="28" t="s">
        <v>141</v>
      </c>
      <c r="B478" s="28" t="s">
        <v>4883</v>
      </c>
      <c r="C478" s="28" t="s">
        <v>4493</v>
      </c>
      <c r="D478" s="28" t="s">
        <v>4467</v>
      </c>
      <c r="E478" s="28" t="s">
        <v>70</v>
      </c>
      <c r="F478" s="39"/>
    </row>
    <row r="479" ht="21.75" customHeight="1">
      <c r="A479" s="28" t="s">
        <v>147</v>
      </c>
      <c r="B479" s="28" t="s">
        <v>4884</v>
      </c>
      <c r="C479" s="28" t="s">
        <v>4778</v>
      </c>
      <c r="D479" s="28" t="s">
        <v>4885</v>
      </c>
      <c r="E479" s="28" t="s">
        <v>70</v>
      </c>
      <c r="F479" s="39"/>
    </row>
    <row r="480" ht="21.75" customHeight="1">
      <c r="A480" s="28" t="s">
        <v>141</v>
      </c>
      <c r="B480" s="28" t="s">
        <v>4886</v>
      </c>
      <c r="C480" s="28" t="s">
        <v>4466</v>
      </c>
      <c r="D480" s="28" t="s">
        <v>4467</v>
      </c>
      <c r="E480" s="28" t="s">
        <v>71</v>
      </c>
      <c r="F480" s="39"/>
    </row>
    <row r="481" ht="21.75" customHeight="1">
      <c r="A481" s="28" t="s">
        <v>147</v>
      </c>
      <c r="B481" s="28" t="s">
        <v>4887</v>
      </c>
      <c r="C481" s="28" t="s">
        <v>4888</v>
      </c>
      <c r="D481" s="28" t="s">
        <v>4469</v>
      </c>
      <c r="E481" s="28" t="s">
        <v>71</v>
      </c>
      <c r="F481" s="39"/>
    </row>
    <row r="482" ht="21.75" customHeight="1">
      <c r="A482" s="28" t="s">
        <v>141</v>
      </c>
      <c r="B482" s="28" t="s">
        <v>4889</v>
      </c>
      <c r="C482" s="28" t="s">
        <v>4819</v>
      </c>
      <c r="D482" s="28" t="s">
        <v>4505</v>
      </c>
      <c r="E482" s="28" t="s">
        <v>74</v>
      </c>
      <c r="F482" s="39"/>
    </row>
    <row r="483" ht="21.75" customHeight="1">
      <c r="A483" s="28" t="s">
        <v>147</v>
      </c>
      <c r="B483" s="28" t="s">
        <v>4890</v>
      </c>
      <c r="C483" s="28" t="s">
        <v>4891</v>
      </c>
      <c r="D483" s="28" t="s">
        <v>4892</v>
      </c>
      <c r="E483" s="28" t="s">
        <v>74</v>
      </c>
      <c r="F483" s="39"/>
    </row>
    <row r="484" ht="21.75" customHeight="1">
      <c r="A484" s="28" t="s">
        <v>153</v>
      </c>
      <c r="B484" s="28" t="s">
        <v>4321</v>
      </c>
      <c r="C484" s="28" t="s">
        <v>4479</v>
      </c>
      <c r="D484" s="28" t="s">
        <v>4893</v>
      </c>
      <c r="E484" s="28" t="s">
        <v>74</v>
      </c>
      <c r="F484" s="39"/>
    </row>
    <row r="485" ht="21.75" customHeight="1">
      <c r="A485" s="28" t="s">
        <v>157</v>
      </c>
      <c r="B485" s="28" t="s">
        <v>4326</v>
      </c>
      <c r="C485" s="28" t="s">
        <v>4624</v>
      </c>
      <c r="D485" s="28" t="s">
        <v>4893</v>
      </c>
      <c r="E485" s="28" t="s">
        <v>74</v>
      </c>
      <c r="F485" s="39"/>
    </row>
    <row r="486" ht="21.75" customHeight="1">
      <c r="A486" s="28" t="s">
        <v>160</v>
      </c>
      <c r="B486" s="28" t="s">
        <v>4330</v>
      </c>
      <c r="C486" s="28" t="s">
        <v>4624</v>
      </c>
      <c r="D486" s="28" t="s">
        <v>4894</v>
      </c>
      <c r="E486" s="28" t="s">
        <v>74</v>
      </c>
      <c r="F486" s="39"/>
    </row>
    <row r="487" ht="21.75" customHeight="1">
      <c r="A487" s="28" t="s">
        <v>163</v>
      </c>
      <c r="B487" s="28" t="s">
        <v>4335</v>
      </c>
      <c r="C487" s="28" t="s">
        <v>4624</v>
      </c>
      <c r="D487" s="28" t="s">
        <v>4895</v>
      </c>
      <c r="E487" s="28" t="s">
        <v>74</v>
      </c>
      <c r="F487" s="39"/>
    </row>
    <row r="488" ht="21.75" customHeight="1">
      <c r="A488" s="28" t="s">
        <v>165</v>
      </c>
      <c r="B488" s="28" t="s">
        <v>4339</v>
      </c>
      <c r="C488" s="28" t="s">
        <v>4624</v>
      </c>
      <c r="D488" s="28" t="s">
        <v>4896</v>
      </c>
      <c r="E488" s="28" t="s">
        <v>74</v>
      </c>
      <c r="F488" s="39"/>
    </row>
    <row r="489" ht="21.75" customHeight="1">
      <c r="A489" s="28" t="s">
        <v>168</v>
      </c>
      <c r="B489" s="28" t="s">
        <v>4343</v>
      </c>
      <c r="C489" s="28" t="s">
        <v>4624</v>
      </c>
      <c r="D489" s="28" t="s">
        <v>4896</v>
      </c>
      <c r="E489" s="28" t="s">
        <v>74</v>
      </c>
      <c r="F489" s="39"/>
    </row>
    <row r="490" ht="21.75" customHeight="1">
      <c r="A490" s="28" t="s">
        <v>150</v>
      </c>
      <c r="B490" s="28" t="s">
        <v>4347</v>
      </c>
      <c r="C490" s="28" t="s">
        <v>4479</v>
      </c>
      <c r="D490" s="28" t="s">
        <v>4897</v>
      </c>
      <c r="E490" s="28" t="s">
        <v>74</v>
      </c>
      <c r="F490" s="39"/>
    </row>
    <row r="491" ht="21.75" customHeight="1">
      <c r="A491" s="28" t="s">
        <v>146</v>
      </c>
      <c r="B491" s="28" t="s">
        <v>4351</v>
      </c>
      <c r="C491" s="28" t="s">
        <v>4624</v>
      </c>
      <c r="D491" s="28" t="s">
        <v>4897</v>
      </c>
      <c r="E491" s="28" t="s">
        <v>74</v>
      </c>
      <c r="F491" s="39"/>
    </row>
    <row r="492" ht="21.75" customHeight="1">
      <c r="A492" s="28" t="s">
        <v>155</v>
      </c>
      <c r="B492" s="28" t="s">
        <v>4355</v>
      </c>
      <c r="C492" s="28" t="s">
        <v>4624</v>
      </c>
      <c r="D492" s="28" t="s">
        <v>4898</v>
      </c>
      <c r="E492" s="28" t="s">
        <v>74</v>
      </c>
      <c r="F492" s="39"/>
    </row>
    <row r="493" ht="21.75" customHeight="1">
      <c r="A493" s="28" t="s">
        <v>177</v>
      </c>
      <c r="B493" s="28" t="s">
        <v>4359</v>
      </c>
      <c r="C493" s="28" t="s">
        <v>4624</v>
      </c>
      <c r="D493" s="28" t="s">
        <v>4898</v>
      </c>
      <c r="E493" s="28" t="s">
        <v>74</v>
      </c>
      <c r="F493" s="39"/>
    </row>
    <row r="494" ht="21.75" customHeight="1">
      <c r="A494" s="28" t="s">
        <v>149</v>
      </c>
      <c r="B494" s="28" t="s">
        <v>2687</v>
      </c>
      <c r="C494" s="28" t="s">
        <v>4624</v>
      </c>
      <c r="D494" s="28" t="s">
        <v>4899</v>
      </c>
      <c r="E494" s="28" t="s">
        <v>74</v>
      </c>
      <c r="F494" s="39"/>
    </row>
    <row r="495" ht="21.75" customHeight="1">
      <c r="A495" s="28" t="s">
        <v>192</v>
      </c>
      <c r="B495" s="28" t="s">
        <v>4366</v>
      </c>
      <c r="C495" s="28" t="s">
        <v>4624</v>
      </c>
      <c r="D495" s="28" t="s">
        <v>4899</v>
      </c>
      <c r="E495" s="28" t="s">
        <v>74</v>
      </c>
      <c r="F495" s="39"/>
    </row>
    <row r="496" ht="21.75" customHeight="1">
      <c r="A496" s="28" t="s">
        <v>143</v>
      </c>
      <c r="B496" s="28" t="s">
        <v>4370</v>
      </c>
      <c r="C496" s="28" t="s">
        <v>4624</v>
      </c>
      <c r="D496" s="28" t="s">
        <v>4900</v>
      </c>
      <c r="E496" s="28" t="s">
        <v>74</v>
      </c>
      <c r="F496" s="39"/>
    </row>
    <row r="497" ht="21.75" customHeight="1">
      <c r="A497" s="28" t="s">
        <v>159</v>
      </c>
      <c r="B497" s="28" t="s">
        <v>4374</v>
      </c>
      <c r="C497" s="28" t="s">
        <v>4624</v>
      </c>
      <c r="D497" s="28" t="s">
        <v>4901</v>
      </c>
      <c r="E497" s="28" t="s">
        <v>74</v>
      </c>
      <c r="F497" s="39"/>
    </row>
    <row r="498" ht="21.75" customHeight="1">
      <c r="A498" s="28" t="s">
        <v>196</v>
      </c>
      <c r="B498" s="28" t="s">
        <v>4378</v>
      </c>
      <c r="C498" s="28" t="s">
        <v>4624</v>
      </c>
      <c r="D498" s="28" t="s">
        <v>4901</v>
      </c>
      <c r="E498" s="28" t="s">
        <v>74</v>
      </c>
      <c r="F498" s="39"/>
    </row>
    <row r="499" ht="21.75" customHeight="1">
      <c r="A499" s="28" t="s">
        <v>182</v>
      </c>
      <c r="B499" s="28" t="s">
        <v>4902</v>
      </c>
      <c r="C499" s="28" t="s">
        <v>4624</v>
      </c>
      <c r="D499" s="28" t="s">
        <v>4804</v>
      </c>
      <c r="E499" s="28" t="s">
        <v>74</v>
      </c>
      <c r="F499" s="39"/>
    </row>
    <row r="500" ht="21.75" customHeight="1">
      <c r="A500" s="28" t="s">
        <v>201</v>
      </c>
      <c r="B500" s="28" t="s">
        <v>4903</v>
      </c>
      <c r="C500" s="28" t="s">
        <v>4479</v>
      </c>
      <c r="D500" s="28" t="s">
        <v>4804</v>
      </c>
      <c r="E500" s="28" t="s">
        <v>74</v>
      </c>
      <c r="F500" s="39"/>
    </row>
    <row r="501" ht="21.75" customHeight="1">
      <c r="A501" s="28" t="s">
        <v>203</v>
      </c>
      <c r="B501" s="28" t="s">
        <v>4904</v>
      </c>
      <c r="C501" s="28" t="s">
        <v>4479</v>
      </c>
      <c r="D501" s="28" t="s">
        <v>4804</v>
      </c>
      <c r="E501" s="28" t="s">
        <v>74</v>
      </c>
      <c r="F501" s="39"/>
    </row>
    <row r="502" ht="21.75" customHeight="1">
      <c r="A502" s="28" t="s">
        <v>173</v>
      </c>
      <c r="B502" s="28" t="s">
        <v>4905</v>
      </c>
      <c r="C502" s="28" t="s">
        <v>4624</v>
      </c>
      <c r="D502" s="28" t="s">
        <v>4804</v>
      </c>
      <c r="E502" s="28" t="s">
        <v>74</v>
      </c>
      <c r="F502" s="39"/>
    </row>
    <row r="503" ht="21.75" customHeight="1">
      <c r="A503" s="28" t="s">
        <v>207</v>
      </c>
      <c r="B503" s="28" t="s">
        <v>4906</v>
      </c>
      <c r="C503" s="28" t="s">
        <v>4624</v>
      </c>
      <c r="D503" s="28" t="s">
        <v>4804</v>
      </c>
      <c r="E503" s="28" t="s">
        <v>74</v>
      </c>
      <c r="F503" s="39"/>
    </row>
    <row r="504" ht="21.75" customHeight="1">
      <c r="A504" s="28" t="s">
        <v>210</v>
      </c>
      <c r="B504" s="28" t="s">
        <v>4907</v>
      </c>
      <c r="C504" s="28" t="s">
        <v>4908</v>
      </c>
      <c r="D504" s="28" t="s">
        <v>4804</v>
      </c>
      <c r="E504" s="28" t="s">
        <v>74</v>
      </c>
      <c r="F504" s="39"/>
    </row>
    <row r="505" ht="21.75" customHeight="1">
      <c r="A505" s="28" t="s">
        <v>180</v>
      </c>
      <c r="B505" s="28" t="s">
        <v>4909</v>
      </c>
      <c r="C505" s="28" t="s">
        <v>4624</v>
      </c>
      <c r="D505" s="28" t="s">
        <v>4804</v>
      </c>
      <c r="E505" s="28" t="s">
        <v>74</v>
      </c>
      <c r="F505" s="39"/>
    </row>
    <row r="506" ht="21.75" customHeight="1">
      <c r="A506" s="28" t="s">
        <v>141</v>
      </c>
      <c r="B506" s="28" t="s">
        <v>4910</v>
      </c>
      <c r="C506" s="28" t="s">
        <v>4596</v>
      </c>
      <c r="D506" s="28" t="s">
        <v>4467</v>
      </c>
      <c r="E506" s="28" t="s">
        <v>75</v>
      </c>
      <c r="F506" s="39"/>
    </row>
    <row r="507" ht="21.75" customHeight="1">
      <c r="A507" s="28" t="s">
        <v>147</v>
      </c>
      <c r="B507" s="28" t="s">
        <v>4911</v>
      </c>
      <c r="C507" s="28" t="s">
        <v>4912</v>
      </c>
      <c r="D507" s="28" t="s">
        <v>4469</v>
      </c>
      <c r="E507" s="28" t="s">
        <v>75</v>
      </c>
      <c r="F507" s="39"/>
    </row>
    <row r="508" ht="21.75" customHeight="1">
      <c r="A508" s="28" t="s">
        <v>153</v>
      </c>
      <c r="B508" s="28" t="s">
        <v>4382</v>
      </c>
      <c r="C508" s="28" t="s">
        <v>4477</v>
      </c>
      <c r="D508" s="28" t="s">
        <v>4510</v>
      </c>
      <c r="E508" s="28" t="s">
        <v>75</v>
      </c>
      <c r="F508" s="39"/>
    </row>
    <row r="509" ht="21.75" customHeight="1">
      <c r="A509" s="28" t="s">
        <v>157</v>
      </c>
      <c r="B509" s="28" t="s">
        <v>4387</v>
      </c>
      <c r="C509" s="28" t="s">
        <v>4477</v>
      </c>
      <c r="D509" s="28" t="s">
        <v>4510</v>
      </c>
      <c r="E509" s="28" t="s">
        <v>75</v>
      </c>
      <c r="F509" s="39"/>
    </row>
    <row r="510" ht="21.75" customHeight="1">
      <c r="A510" s="28" t="s">
        <v>160</v>
      </c>
      <c r="B510" s="28" t="s">
        <v>4391</v>
      </c>
      <c r="C510" s="28" t="s">
        <v>4477</v>
      </c>
      <c r="D510" s="28" t="s">
        <v>4510</v>
      </c>
      <c r="E510" s="28" t="s">
        <v>75</v>
      </c>
      <c r="F510" s="39"/>
    </row>
    <row r="511" ht="21.75" customHeight="1">
      <c r="A511" s="28" t="s">
        <v>163</v>
      </c>
      <c r="B511" s="28" t="s">
        <v>4395</v>
      </c>
      <c r="C511" s="28" t="s">
        <v>4477</v>
      </c>
      <c r="D511" s="28" t="s">
        <v>4510</v>
      </c>
      <c r="E511" s="28" t="s">
        <v>75</v>
      </c>
      <c r="F511" s="39"/>
    </row>
    <row r="512" ht="21.75" customHeight="1">
      <c r="A512" s="28" t="s">
        <v>165</v>
      </c>
      <c r="B512" s="28" t="s">
        <v>4399</v>
      </c>
      <c r="C512" s="28" t="s">
        <v>4477</v>
      </c>
      <c r="D512" s="28" t="s">
        <v>4510</v>
      </c>
      <c r="E512" s="28" t="s">
        <v>75</v>
      </c>
      <c r="F512" s="39"/>
    </row>
    <row r="513" ht="21.75" customHeight="1">
      <c r="A513" s="28" t="s">
        <v>168</v>
      </c>
      <c r="B513" s="28" t="s">
        <v>4403</v>
      </c>
      <c r="C513" s="28" t="s">
        <v>4477</v>
      </c>
      <c r="D513" s="28" t="s">
        <v>4510</v>
      </c>
      <c r="E513" s="28" t="s">
        <v>75</v>
      </c>
      <c r="F513" s="39"/>
    </row>
    <row r="514" ht="21.75" customHeight="1">
      <c r="A514" s="28" t="s">
        <v>150</v>
      </c>
      <c r="B514" s="28" t="s">
        <v>4407</v>
      </c>
      <c r="C514" s="28" t="s">
        <v>4477</v>
      </c>
      <c r="D514" s="28" t="s">
        <v>4510</v>
      </c>
      <c r="E514" s="28" t="s">
        <v>75</v>
      </c>
      <c r="F514" s="39"/>
    </row>
    <row r="515" ht="21.75" customHeight="1">
      <c r="A515" s="28" t="s">
        <v>146</v>
      </c>
      <c r="B515" s="28" t="s">
        <v>4411</v>
      </c>
      <c r="C515" s="28" t="s">
        <v>4477</v>
      </c>
      <c r="D515" s="28" t="s">
        <v>4510</v>
      </c>
      <c r="E515" s="28" t="s">
        <v>75</v>
      </c>
      <c r="F515" s="39"/>
    </row>
    <row r="516" ht="21.75" customHeight="1">
      <c r="A516" s="28" t="s">
        <v>155</v>
      </c>
      <c r="B516" s="28" t="s">
        <v>4415</v>
      </c>
      <c r="C516" s="28" t="s">
        <v>4477</v>
      </c>
      <c r="D516" s="28" t="s">
        <v>4510</v>
      </c>
      <c r="E516" s="28" t="s">
        <v>75</v>
      </c>
      <c r="F516" s="39"/>
    </row>
    <row r="517" ht="21.75" customHeight="1">
      <c r="A517" s="28" t="s">
        <v>177</v>
      </c>
      <c r="B517" s="28" t="s">
        <v>4913</v>
      </c>
      <c r="C517" s="28" t="s">
        <v>4914</v>
      </c>
      <c r="D517" s="28" t="s">
        <v>4510</v>
      </c>
      <c r="E517" s="28" t="s">
        <v>75</v>
      </c>
      <c r="F517" s="39"/>
    </row>
    <row r="518" ht="21.75" customHeight="1">
      <c r="A518" s="28" t="s">
        <v>149</v>
      </c>
      <c r="B518" s="28" t="s">
        <v>4915</v>
      </c>
      <c r="C518" s="28" t="s">
        <v>4914</v>
      </c>
      <c r="D518" s="28" t="s">
        <v>4510</v>
      </c>
      <c r="E518" s="28" t="s">
        <v>75</v>
      </c>
      <c r="F518" s="39"/>
    </row>
    <row r="519" ht="21.75" customHeight="1">
      <c r="A519" s="60">
        <v>1.0</v>
      </c>
      <c r="B519" s="61" t="s">
        <v>4916</v>
      </c>
      <c r="C519" s="62" t="s">
        <v>4466</v>
      </c>
      <c r="D519" s="63" t="s">
        <v>4467</v>
      </c>
      <c r="E519" s="64" t="s">
        <v>23</v>
      </c>
      <c r="F519" s="39"/>
    </row>
    <row r="520" ht="21.75" customHeight="1">
      <c r="A520" s="60">
        <v>2.0</v>
      </c>
      <c r="B520" s="61" t="s">
        <v>4917</v>
      </c>
      <c r="C520" s="62" t="s">
        <v>4918</v>
      </c>
      <c r="D520" s="63" t="s">
        <v>4588</v>
      </c>
      <c r="E520" s="64" t="s">
        <v>23</v>
      </c>
      <c r="F520" s="39"/>
    </row>
    <row r="521" ht="21.75" customHeight="1">
      <c r="A521" s="60">
        <v>3.0</v>
      </c>
      <c r="B521" s="62" t="s">
        <v>4419</v>
      </c>
      <c r="C521" s="62" t="s">
        <v>4919</v>
      </c>
      <c r="D521" s="63" t="s">
        <v>6</v>
      </c>
      <c r="E521" s="64" t="s">
        <v>23</v>
      </c>
      <c r="F521" s="39"/>
    </row>
    <row r="522" ht="21.75" customHeight="1">
      <c r="A522" s="60">
        <v>4.0</v>
      </c>
      <c r="B522" s="62" t="s">
        <v>4436</v>
      </c>
      <c r="C522" s="62" t="s">
        <v>4920</v>
      </c>
      <c r="D522" s="63" t="s">
        <v>6</v>
      </c>
      <c r="E522" s="64" t="s">
        <v>23</v>
      </c>
      <c r="F522" s="39"/>
    </row>
    <row r="523" ht="21.75" customHeight="1">
      <c r="A523" s="60">
        <v>5.0</v>
      </c>
      <c r="B523" s="61" t="s">
        <v>4423</v>
      </c>
      <c r="C523" s="62" t="s">
        <v>4921</v>
      </c>
      <c r="D523" s="63" t="s">
        <v>6</v>
      </c>
      <c r="E523" s="64" t="s">
        <v>23</v>
      </c>
      <c r="F523" s="39"/>
    </row>
    <row r="524" ht="21.75" customHeight="1">
      <c r="A524" s="60">
        <v>6.0</v>
      </c>
      <c r="B524" s="62" t="s">
        <v>4432</v>
      </c>
      <c r="C524" s="62" t="s">
        <v>4922</v>
      </c>
      <c r="D524" s="63" t="s">
        <v>6</v>
      </c>
      <c r="E524" s="64" t="s">
        <v>23</v>
      </c>
      <c r="F524" s="39"/>
    </row>
    <row r="525" ht="21.75" customHeight="1">
      <c r="A525" s="60">
        <v>7.0</v>
      </c>
      <c r="B525" s="61" t="s">
        <v>4427</v>
      </c>
      <c r="C525" s="62" t="s">
        <v>4923</v>
      </c>
      <c r="D525" s="63" t="s">
        <v>6</v>
      </c>
      <c r="E525" s="64" t="s">
        <v>23</v>
      </c>
      <c r="F525" s="39"/>
    </row>
    <row r="526" ht="21.75" customHeight="1">
      <c r="A526" s="60">
        <v>8.0</v>
      </c>
      <c r="B526" s="62" t="s">
        <v>4440</v>
      </c>
      <c r="C526" s="62" t="s">
        <v>4924</v>
      </c>
      <c r="D526" s="63" t="s">
        <v>6</v>
      </c>
      <c r="E526" s="64" t="s">
        <v>23</v>
      </c>
      <c r="F526" s="39"/>
    </row>
    <row r="527" ht="21.75" customHeight="1">
      <c r="A527" s="60">
        <v>9.0</v>
      </c>
      <c r="B527" s="62" t="s">
        <v>4445</v>
      </c>
      <c r="C527" s="62" t="s">
        <v>4925</v>
      </c>
      <c r="D527" s="63" t="s">
        <v>6</v>
      </c>
      <c r="E527" s="64" t="s">
        <v>23</v>
      </c>
      <c r="F527" s="39"/>
    </row>
    <row r="528" ht="21.75" customHeight="1">
      <c r="A528" s="60">
        <v>10.0</v>
      </c>
      <c r="B528" s="62" t="s">
        <v>4450</v>
      </c>
      <c r="C528" s="62" t="s">
        <v>4926</v>
      </c>
      <c r="D528" s="63" t="s">
        <v>6</v>
      </c>
      <c r="E528" s="64" t="s">
        <v>23</v>
      </c>
      <c r="F528" s="39"/>
    </row>
    <row r="529" ht="21.75" customHeight="1">
      <c r="A529" s="60">
        <v>11.0</v>
      </c>
      <c r="B529" s="62" t="s">
        <v>4455</v>
      </c>
      <c r="C529" s="62" t="s">
        <v>4927</v>
      </c>
      <c r="D529" s="63" t="s">
        <v>6</v>
      </c>
      <c r="E529" s="64" t="s">
        <v>23</v>
      </c>
      <c r="F529" s="39"/>
    </row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17.0"/>
    <col customWidth="1" min="5" max="26" width="8.63"/>
  </cols>
  <sheetData>
    <row r="1" ht="15.0" customHeight="1">
      <c r="A1" s="65" t="s">
        <v>4928</v>
      </c>
      <c r="B1" s="18"/>
      <c r="C1" s="18"/>
      <c r="D1" s="18"/>
    </row>
    <row r="2" ht="15.0" customHeight="1">
      <c r="A2" s="22"/>
      <c r="B2" s="22"/>
      <c r="C2" s="22"/>
      <c r="D2" s="22"/>
    </row>
    <row r="3" ht="15.0" customHeight="1">
      <c r="A3" s="37" t="s">
        <v>2814</v>
      </c>
      <c r="B3" s="66" t="s">
        <v>4929</v>
      </c>
      <c r="C3" s="15"/>
      <c r="D3" s="37" t="s">
        <v>4930</v>
      </c>
    </row>
    <row r="4" ht="15.0" customHeight="1">
      <c r="A4" s="67"/>
      <c r="B4" s="68" t="s">
        <v>146</v>
      </c>
      <c r="C4" s="68" t="s">
        <v>155</v>
      </c>
      <c r="D4" s="67"/>
    </row>
    <row r="5" ht="14.25" customHeight="1">
      <c r="A5" s="28" t="s">
        <v>119</v>
      </c>
      <c r="B5" s="25">
        <f>COUNTIFS('2. Ds học sinh dự thi - Khối 10'!$G$2:$G$2999,TK!B$4,'2. Ds học sinh dự thi - Khối 10'!$H$2:$H$2999,TK!$A5)</f>
        <v>149</v>
      </c>
      <c r="C5" s="25">
        <f>COUNTIFS('3. Ds học sinh dự thi - Khối 11'!$G$2:$G$2999,TK!C$4,'3. Ds học sinh dự thi - Khối 11'!$H$2:$H$2999,TK!$A5)</f>
        <v>153</v>
      </c>
      <c r="D5" s="25">
        <f t="shared" ref="D5:D14" si="1">SUM(B5:C5)</f>
        <v>302</v>
      </c>
    </row>
    <row r="6" ht="14.25" customHeight="1">
      <c r="A6" s="28" t="s">
        <v>120</v>
      </c>
      <c r="B6" s="25">
        <f>COUNTIFS('2. Ds học sinh dự thi - Khối 10'!$G$2:$G$2999,TK!B$4,'2. Ds học sinh dự thi - Khối 10'!$H$2:$H$2999,TK!$A6)</f>
        <v>166</v>
      </c>
      <c r="C6" s="25">
        <f>COUNTIFS('3. Ds học sinh dự thi - Khối 11'!$G$2:$G$2999,TK!C$4,'3. Ds học sinh dự thi - Khối 11'!$H$2:$H$2999,TK!$A6)</f>
        <v>181</v>
      </c>
      <c r="D6" s="25">
        <f t="shared" si="1"/>
        <v>347</v>
      </c>
    </row>
    <row r="7" ht="14.25" customHeight="1">
      <c r="A7" s="28" t="s">
        <v>121</v>
      </c>
      <c r="B7" s="25">
        <f>COUNTIFS('2. Ds học sinh dự thi - Khối 10'!$G$2:$G$2999,TK!B$4,'2. Ds học sinh dự thi - Khối 10'!$H$2:$H$2999,TK!$A7)</f>
        <v>130</v>
      </c>
      <c r="C7" s="25">
        <f>COUNTIFS('3. Ds học sinh dự thi - Khối 11'!$G$2:$G$2999,TK!C$4,'3. Ds học sinh dự thi - Khối 11'!$H$2:$H$2999,TK!$A7)</f>
        <v>126</v>
      </c>
      <c r="D7" s="25">
        <f t="shared" si="1"/>
        <v>256</v>
      </c>
    </row>
    <row r="8" ht="14.25" customHeight="1">
      <c r="A8" s="28" t="s">
        <v>122</v>
      </c>
      <c r="B8" s="25">
        <f>COUNTIFS('2. Ds học sinh dự thi - Khối 10'!$G$2:$G$2999,TK!B$4,'2. Ds học sinh dự thi - Khối 10'!$H$2:$H$2999,TK!$A8)</f>
        <v>142</v>
      </c>
      <c r="C8" s="25">
        <f>COUNTIFS('3. Ds học sinh dự thi - Khối 11'!$G$2:$G$2999,TK!C$4,'3. Ds học sinh dự thi - Khối 11'!$H$2:$H$2999,TK!$A8)</f>
        <v>133</v>
      </c>
      <c r="D8" s="25">
        <f t="shared" si="1"/>
        <v>275</v>
      </c>
    </row>
    <row r="9" ht="14.25" customHeight="1">
      <c r="A9" s="28" t="s">
        <v>123</v>
      </c>
      <c r="B9" s="25">
        <f>COUNTIFS('2. Ds học sinh dự thi - Khối 10'!$G$2:$G$2999,TK!B$4,'2. Ds học sinh dự thi - Khối 10'!$H$2:$H$2999,TK!$A9)</f>
        <v>135</v>
      </c>
      <c r="C9" s="25">
        <f>COUNTIFS('3. Ds học sinh dự thi - Khối 11'!$G$2:$G$2999,TK!C$4,'3. Ds học sinh dự thi - Khối 11'!$H$2:$H$2999,TK!$A9)</f>
        <v>137</v>
      </c>
      <c r="D9" s="25">
        <f t="shared" si="1"/>
        <v>272</v>
      </c>
    </row>
    <row r="10" ht="14.25" customHeight="1">
      <c r="A10" s="28" t="s">
        <v>124</v>
      </c>
      <c r="B10" s="25">
        <f>COUNTIFS('2. Ds học sinh dự thi - Khối 10'!$G$2:$G$2999,TK!B$4,'2. Ds học sinh dự thi - Khối 10'!$H$2:$H$2999,TK!$A10)</f>
        <v>147</v>
      </c>
      <c r="C10" s="25">
        <f>COUNTIFS('3. Ds học sinh dự thi - Khối 11'!$G$2:$G$2999,TK!C$4,'3. Ds học sinh dự thi - Khối 11'!$H$2:$H$2999,TK!$A10)</f>
        <v>146</v>
      </c>
      <c r="D10" s="25">
        <f t="shared" si="1"/>
        <v>293</v>
      </c>
    </row>
    <row r="11" ht="15.0" customHeight="1">
      <c r="A11" s="40" t="s">
        <v>125</v>
      </c>
      <c r="B11" s="25">
        <f>COUNTIFS('2. Ds học sinh dự thi - Khối 10'!$G$2:$G$2999,TK!B$4,'2. Ds học sinh dự thi - Khối 10'!$H$2:$H$2999,TK!$A11)</f>
        <v>126</v>
      </c>
      <c r="C11" s="25">
        <f>COUNTIFS('3. Ds học sinh dự thi - Khối 11'!$G$2:$G$2999,TK!C$4,'3. Ds học sinh dự thi - Khối 11'!$H$2:$H$2999,TK!$A11)</f>
        <v>131</v>
      </c>
      <c r="D11" s="23">
        <f t="shared" si="1"/>
        <v>257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28" t="s">
        <v>126</v>
      </c>
      <c r="B12" s="25">
        <f>COUNTIFS('2. Ds học sinh dự thi - Khối 10'!$G$2:$G$2999,TK!B$4,'2. Ds học sinh dự thi - Khối 10'!$H$2:$H$2999,TK!$A12)</f>
        <v>129</v>
      </c>
      <c r="C12" s="25">
        <f>COUNTIFS('3. Ds học sinh dự thi - Khối 11'!$G$2:$G$2999,TK!C$4,'3. Ds học sinh dự thi - Khối 11'!$H$2:$H$2999,TK!$A12)</f>
        <v>131</v>
      </c>
      <c r="D12" s="25">
        <f t="shared" si="1"/>
        <v>260</v>
      </c>
    </row>
    <row r="13" ht="14.25" customHeight="1">
      <c r="A13" s="28" t="s">
        <v>127</v>
      </c>
      <c r="B13" s="25">
        <f>COUNTIFS('2. Ds học sinh dự thi - Khối 10'!$G$2:$G$2999,TK!B$4,'2. Ds học sinh dự thi - Khối 10'!$H$2:$H$2999,TK!$A13)</f>
        <v>143</v>
      </c>
      <c r="C13" s="25">
        <f>COUNTIFS('3. Ds học sinh dự thi - Khối 11'!$G$2:$G$2999,TK!C$4,'3. Ds học sinh dự thi - Khối 11'!$H$2:$H$2999,TK!$A13)</f>
        <v>148</v>
      </c>
      <c r="D13" s="25">
        <f t="shared" si="1"/>
        <v>291</v>
      </c>
    </row>
    <row r="14" ht="14.25" customHeight="1">
      <c r="A14" s="28" t="s">
        <v>128</v>
      </c>
      <c r="B14" s="25">
        <f>COUNTIFS('2. Ds học sinh dự thi - Khối 10'!$G$2:$G$2999,TK!B$4,'2. Ds học sinh dự thi - Khối 10'!$H$2:$H$2999,TK!$A14)</f>
        <v>18</v>
      </c>
      <c r="C14" s="25">
        <f>COUNTIFS('3. Ds học sinh dự thi - Khối 11'!$G$2:$G$2999,TK!C$4,'3. Ds học sinh dự thi - Khối 11'!$H$2:$H$2999,TK!$A14)</f>
        <v>15</v>
      </c>
      <c r="D14" s="25">
        <f t="shared" si="1"/>
        <v>33</v>
      </c>
    </row>
    <row r="15" ht="15.0" customHeight="1">
      <c r="A15" s="40" t="s">
        <v>118</v>
      </c>
      <c r="B15" s="23">
        <f t="shared" ref="B15:D15" si="2">SUM(B5:B14)</f>
        <v>1285</v>
      </c>
      <c r="C15" s="23">
        <f t="shared" si="2"/>
        <v>1301</v>
      </c>
      <c r="D15" s="23">
        <f t="shared" si="2"/>
        <v>2586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B16" s="4"/>
      <c r="C16" s="4"/>
      <c r="D16" s="4"/>
    </row>
    <row r="17" ht="14.25" customHeight="1">
      <c r="B17" s="4"/>
      <c r="C17" s="4"/>
      <c r="D17" s="4"/>
    </row>
    <row r="18" ht="14.25" customHeight="1">
      <c r="B18" s="4"/>
      <c r="C18" s="4"/>
      <c r="D18" s="4"/>
    </row>
    <row r="19" ht="14.25" customHeight="1">
      <c r="B19" s="4"/>
      <c r="C19" s="4"/>
      <c r="D19" s="4"/>
    </row>
    <row r="20" ht="14.25" customHeight="1">
      <c r="B20" s="4"/>
      <c r="C20" s="4"/>
      <c r="D20" s="4"/>
    </row>
    <row r="21" ht="14.25" customHeight="1">
      <c r="B21" s="4"/>
      <c r="C21" s="4"/>
      <c r="D21" s="4"/>
    </row>
    <row r="22" ht="14.25" customHeight="1">
      <c r="B22" s="4"/>
      <c r="C22" s="4"/>
      <c r="D22" s="4"/>
    </row>
    <row r="23" ht="14.25" customHeight="1">
      <c r="B23" s="4"/>
      <c r="C23" s="4"/>
      <c r="D23" s="4"/>
    </row>
    <row r="24" ht="14.25" customHeight="1">
      <c r="B24" s="4"/>
      <c r="C24" s="4"/>
      <c r="D24" s="4"/>
    </row>
    <row r="25" ht="14.25" customHeight="1">
      <c r="B25" s="4"/>
      <c r="C25" s="4"/>
      <c r="D25" s="4"/>
    </row>
    <row r="26" ht="14.25" customHeight="1">
      <c r="B26" s="4"/>
      <c r="C26" s="4"/>
      <c r="D26" s="4"/>
    </row>
    <row r="27" ht="14.25" customHeight="1">
      <c r="B27" s="4"/>
      <c r="C27" s="4"/>
      <c r="D27" s="4"/>
    </row>
    <row r="28" ht="14.25" customHeight="1">
      <c r="B28" s="4"/>
      <c r="C28" s="4"/>
      <c r="D28" s="4"/>
    </row>
    <row r="29" ht="14.25" customHeight="1">
      <c r="B29" s="4"/>
      <c r="C29" s="4"/>
      <c r="D29" s="4"/>
    </row>
    <row r="30" ht="14.25" customHeight="1">
      <c r="B30" s="4"/>
      <c r="C30" s="4"/>
      <c r="D30" s="4"/>
    </row>
    <row r="31" ht="14.25" customHeight="1">
      <c r="B31" s="4"/>
      <c r="C31" s="4"/>
      <c r="D31" s="4"/>
    </row>
    <row r="32" ht="14.25" customHeight="1">
      <c r="B32" s="4"/>
      <c r="C32" s="4"/>
      <c r="D32" s="4"/>
    </row>
    <row r="33" ht="14.25" customHeight="1">
      <c r="B33" s="4"/>
      <c r="C33" s="4"/>
      <c r="D33" s="4"/>
    </row>
    <row r="34" ht="14.25" customHeight="1">
      <c r="B34" s="4"/>
      <c r="C34" s="4"/>
      <c r="D34" s="4"/>
    </row>
    <row r="35" ht="14.25" customHeight="1">
      <c r="B35" s="4"/>
      <c r="C35" s="4"/>
      <c r="D35" s="4"/>
    </row>
    <row r="36" ht="14.25" customHeight="1">
      <c r="B36" s="4"/>
      <c r="C36" s="4"/>
      <c r="D36" s="4"/>
    </row>
    <row r="37" ht="14.25" customHeight="1">
      <c r="B37" s="4"/>
      <c r="C37" s="4"/>
      <c r="D37" s="4"/>
    </row>
    <row r="38" ht="14.25" customHeight="1">
      <c r="B38" s="4"/>
      <c r="C38" s="4"/>
      <c r="D38" s="4"/>
    </row>
    <row r="39" ht="14.25" customHeight="1">
      <c r="B39" s="4"/>
      <c r="C39" s="4"/>
      <c r="D39" s="4"/>
    </row>
    <row r="40" ht="14.25" customHeight="1">
      <c r="B40" s="4"/>
      <c r="C40" s="4"/>
      <c r="D40" s="4"/>
    </row>
    <row r="41" ht="14.25" customHeight="1">
      <c r="B41" s="4"/>
      <c r="C41" s="4"/>
      <c r="D41" s="4"/>
    </row>
    <row r="42" ht="14.25" customHeight="1">
      <c r="B42" s="4"/>
      <c r="C42" s="4"/>
      <c r="D42" s="4"/>
    </row>
    <row r="43" ht="14.25" customHeight="1">
      <c r="B43" s="4"/>
      <c r="C43" s="4"/>
      <c r="D43" s="4"/>
    </row>
    <row r="44" ht="14.25" customHeight="1">
      <c r="B44" s="4"/>
      <c r="C44" s="4"/>
      <c r="D44" s="4"/>
    </row>
    <row r="45" ht="14.25" customHeight="1">
      <c r="B45" s="4"/>
      <c r="C45" s="4"/>
      <c r="D45" s="4"/>
    </row>
    <row r="46" ht="14.25" customHeight="1">
      <c r="B46" s="4"/>
      <c r="C46" s="4"/>
      <c r="D46" s="4"/>
    </row>
    <row r="47" ht="14.25" customHeight="1">
      <c r="B47" s="4"/>
      <c r="C47" s="4"/>
      <c r="D47" s="4"/>
    </row>
    <row r="48" ht="14.25" customHeight="1">
      <c r="B48" s="4"/>
      <c r="C48" s="4"/>
      <c r="D48" s="4"/>
    </row>
    <row r="49" ht="14.25" customHeight="1">
      <c r="B49" s="4"/>
      <c r="C49" s="4"/>
      <c r="D49" s="4"/>
    </row>
    <row r="50" ht="14.25" customHeight="1">
      <c r="B50" s="4"/>
      <c r="C50" s="4"/>
      <c r="D50" s="4"/>
    </row>
    <row r="51" ht="14.25" customHeight="1">
      <c r="B51" s="4"/>
      <c r="C51" s="4"/>
      <c r="D51" s="4"/>
    </row>
    <row r="52" ht="14.25" customHeight="1">
      <c r="B52" s="4"/>
      <c r="C52" s="4"/>
      <c r="D52" s="4"/>
    </row>
    <row r="53" ht="14.25" customHeight="1">
      <c r="B53" s="4"/>
      <c r="C53" s="4"/>
      <c r="D53" s="4"/>
    </row>
    <row r="54" ht="14.25" customHeight="1">
      <c r="B54" s="4"/>
      <c r="C54" s="4"/>
      <c r="D54" s="4"/>
    </row>
    <row r="55" ht="14.25" customHeight="1">
      <c r="B55" s="4"/>
      <c r="C55" s="4"/>
      <c r="D55" s="4"/>
    </row>
    <row r="56" ht="14.25" customHeight="1">
      <c r="B56" s="4"/>
      <c r="C56" s="4"/>
      <c r="D56" s="4"/>
    </row>
    <row r="57" ht="14.25" customHeight="1">
      <c r="B57" s="4"/>
      <c r="C57" s="4"/>
      <c r="D57" s="4"/>
    </row>
    <row r="58" ht="14.25" customHeight="1">
      <c r="B58" s="4"/>
      <c r="C58" s="4"/>
      <c r="D58" s="4"/>
    </row>
    <row r="59" ht="14.25" customHeight="1">
      <c r="B59" s="4"/>
      <c r="C59" s="4"/>
      <c r="D59" s="4"/>
    </row>
    <row r="60" ht="14.25" customHeight="1">
      <c r="B60" s="4"/>
      <c r="C60" s="4"/>
      <c r="D60" s="4"/>
    </row>
    <row r="61" ht="14.25" customHeight="1">
      <c r="B61" s="4"/>
      <c r="C61" s="4"/>
      <c r="D61" s="4"/>
    </row>
    <row r="62" ht="14.25" customHeight="1">
      <c r="B62" s="4"/>
      <c r="C62" s="4"/>
      <c r="D62" s="4"/>
    </row>
    <row r="63" ht="14.25" customHeight="1">
      <c r="B63" s="4"/>
      <c r="C63" s="4"/>
      <c r="D63" s="4"/>
    </row>
    <row r="64" ht="14.25" customHeight="1">
      <c r="B64" s="4"/>
      <c r="C64" s="4"/>
      <c r="D64" s="4"/>
    </row>
    <row r="65" ht="14.25" customHeight="1">
      <c r="B65" s="4"/>
      <c r="C65" s="4"/>
      <c r="D65" s="4"/>
    </row>
    <row r="66" ht="14.25" customHeight="1">
      <c r="B66" s="4"/>
      <c r="C66" s="4"/>
      <c r="D66" s="4"/>
    </row>
    <row r="67" ht="14.25" customHeight="1">
      <c r="B67" s="4"/>
      <c r="C67" s="4"/>
      <c r="D67" s="4"/>
    </row>
    <row r="68" ht="14.25" customHeight="1">
      <c r="B68" s="4"/>
      <c r="C68" s="4"/>
      <c r="D68" s="4"/>
    </row>
    <row r="69" ht="14.25" customHeight="1">
      <c r="B69" s="4"/>
      <c r="C69" s="4"/>
      <c r="D69" s="4"/>
    </row>
    <row r="70" ht="14.25" customHeight="1">
      <c r="B70" s="4"/>
      <c r="C70" s="4"/>
      <c r="D70" s="4"/>
    </row>
    <row r="71" ht="14.25" customHeight="1">
      <c r="B71" s="4"/>
      <c r="C71" s="4"/>
      <c r="D71" s="4"/>
    </row>
    <row r="72" ht="14.25" customHeight="1">
      <c r="B72" s="4"/>
      <c r="C72" s="4"/>
      <c r="D72" s="4"/>
    </row>
    <row r="73" ht="14.25" customHeight="1">
      <c r="B73" s="4"/>
      <c r="C73" s="4"/>
      <c r="D73" s="4"/>
    </row>
    <row r="74" ht="14.25" customHeight="1">
      <c r="B74" s="4"/>
      <c r="C74" s="4"/>
      <c r="D74" s="4"/>
    </row>
    <row r="75" ht="14.25" customHeight="1">
      <c r="B75" s="4"/>
      <c r="C75" s="4"/>
      <c r="D75" s="4"/>
    </row>
    <row r="76" ht="14.25" customHeight="1">
      <c r="B76" s="4"/>
      <c r="C76" s="4"/>
      <c r="D76" s="4"/>
    </row>
    <row r="77" ht="14.25" customHeight="1">
      <c r="B77" s="4"/>
      <c r="C77" s="4"/>
      <c r="D77" s="4"/>
    </row>
    <row r="78" ht="14.25" customHeight="1">
      <c r="B78" s="4"/>
      <c r="C78" s="4"/>
      <c r="D78" s="4"/>
    </row>
    <row r="79" ht="14.25" customHeight="1">
      <c r="B79" s="4"/>
      <c r="C79" s="4"/>
      <c r="D79" s="4"/>
    </row>
    <row r="80" ht="14.25" customHeight="1">
      <c r="B80" s="4"/>
      <c r="C80" s="4"/>
      <c r="D80" s="4"/>
    </row>
    <row r="81" ht="14.25" customHeight="1">
      <c r="B81" s="4"/>
      <c r="C81" s="4"/>
      <c r="D81" s="4"/>
    </row>
    <row r="82" ht="14.25" customHeight="1">
      <c r="B82" s="4"/>
      <c r="C82" s="4"/>
      <c r="D82" s="4"/>
    </row>
    <row r="83" ht="14.25" customHeight="1">
      <c r="B83" s="4"/>
      <c r="C83" s="4"/>
      <c r="D83" s="4"/>
    </row>
    <row r="84" ht="14.25" customHeight="1">
      <c r="B84" s="4"/>
      <c r="C84" s="4"/>
      <c r="D84" s="4"/>
    </row>
    <row r="85" ht="14.25" customHeight="1">
      <c r="B85" s="4"/>
      <c r="C85" s="4"/>
      <c r="D85" s="4"/>
    </row>
    <row r="86" ht="14.25" customHeight="1">
      <c r="B86" s="4"/>
      <c r="C86" s="4"/>
      <c r="D86" s="4"/>
    </row>
    <row r="87" ht="14.25" customHeight="1">
      <c r="B87" s="4"/>
      <c r="C87" s="4"/>
      <c r="D87" s="4"/>
    </row>
    <row r="88" ht="14.25" customHeight="1">
      <c r="B88" s="4"/>
      <c r="C88" s="4"/>
      <c r="D88" s="4"/>
    </row>
    <row r="89" ht="14.25" customHeight="1">
      <c r="B89" s="4"/>
      <c r="C89" s="4"/>
      <c r="D89" s="4"/>
    </row>
    <row r="90" ht="14.25" customHeight="1">
      <c r="B90" s="4"/>
      <c r="C90" s="4"/>
      <c r="D90" s="4"/>
    </row>
    <row r="91" ht="14.25" customHeight="1">
      <c r="B91" s="4"/>
      <c r="C91" s="4"/>
      <c r="D91" s="4"/>
    </row>
    <row r="92" ht="14.25" customHeight="1">
      <c r="B92" s="4"/>
      <c r="C92" s="4"/>
      <c r="D92" s="4"/>
    </row>
    <row r="93" ht="14.25" customHeight="1">
      <c r="B93" s="4"/>
      <c r="C93" s="4"/>
      <c r="D93" s="4"/>
    </row>
    <row r="94" ht="14.25" customHeight="1">
      <c r="B94" s="4"/>
      <c r="C94" s="4"/>
      <c r="D94" s="4"/>
    </row>
    <row r="95" ht="14.25" customHeight="1">
      <c r="B95" s="4"/>
      <c r="C95" s="4"/>
      <c r="D95" s="4"/>
    </row>
    <row r="96" ht="14.25" customHeight="1">
      <c r="B96" s="4"/>
      <c r="C96" s="4"/>
      <c r="D96" s="4"/>
    </row>
    <row r="97" ht="14.25" customHeight="1">
      <c r="B97" s="4"/>
      <c r="C97" s="4"/>
      <c r="D97" s="4"/>
    </row>
    <row r="98" ht="14.25" customHeight="1">
      <c r="B98" s="4"/>
      <c r="C98" s="4"/>
      <c r="D98" s="4"/>
    </row>
    <row r="99" ht="14.25" customHeight="1">
      <c r="B99" s="4"/>
      <c r="C99" s="4"/>
      <c r="D99" s="4"/>
    </row>
    <row r="100" ht="14.25" customHeight="1">
      <c r="B100" s="4"/>
      <c r="C100" s="4"/>
      <c r="D100" s="4"/>
    </row>
    <row r="101" ht="14.25" customHeight="1">
      <c r="B101" s="4"/>
      <c r="C101" s="4"/>
      <c r="D101" s="4"/>
    </row>
    <row r="102" ht="14.25" customHeight="1">
      <c r="B102" s="4"/>
      <c r="C102" s="4"/>
      <c r="D102" s="4"/>
    </row>
    <row r="103" ht="14.25" customHeight="1">
      <c r="B103" s="4"/>
      <c r="C103" s="4"/>
      <c r="D103" s="4"/>
    </row>
    <row r="104" ht="14.25" customHeight="1">
      <c r="B104" s="4"/>
      <c r="C104" s="4"/>
      <c r="D104" s="4"/>
    </row>
    <row r="105" ht="14.25" customHeight="1">
      <c r="B105" s="4"/>
      <c r="C105" s="4"/>
      <c r="D105" s="4"/>
    </row>
    <row r="106" ht="14.25" customHeight="1">
      <c r="B106" s="4"/>
      <c r="C106" s="4"/>
      <c r="D106" s="4"/>
    </row>
    <row r="107" ht="14.25" customHeight="1">
      <c r="B107" s="4"/>
      <c r="C107" s="4"/>
      <c r="D107" s="4"/>
    </row>
    <row r="108" ht="14.25" customHeight="1">
      <c r="B108" s="4"/>
      <c r="C108" s="4"/>
      <c r="D108" s="4"/>
    </row>
    <row r="109" ht="14.25" customHeight="1">
      <c r="B109" s="4"/>
      <c r="C109" s="4"/>
      <c r="D109" s="4"/>
    </row>
    <row r="110" ht="14.25" customHeight="1">
      <c r="B110" s="4"/>
      <c r="C110" s="4"/>
      <c r="D110" s="4"/>
    </row>
    <row r="111" ht="14.25" customHeight="1">
      <c r="B111" s="4"/>
      <c r="C111" s="4"/>
      <c r="D111" s="4"/>
    </row>
    <row r="112" ht="14.25" customHeight="1">
      <c r="B112" s="4"/>
      <c r="C112" s="4"/>
      <c r="D112" s="4"/>
    </row>
    <row r="113" ht="14.25" customHeight="1">
      <c r="B113" s="4"/>
      <c r="C113" s="4"/>
      <c r="D113" s="4"/>
    </row>
    <row r="114" ht="14.25" customHeight="1">
      <c r="B114" s="4"/>
      <c r="C114" s="4"/>
      <c r="D114" s="4"/>
    </row>
    <row r="115" ht="14.25" customHeight="1">
      <c r="B115" s="4"/>
      <c r="C115" s="4"/>
      <c r="D115" s="4"/>
    </row>
    <row r="116" ht="14.25" customHeight="1">
      <c r="B116" s="4"/>
      <c r="C116" s="4"/>
      <c r="D116" s="4"/>
    </row>
    <row r="117" ht="14.25" customHeight="1">
      <c r="B117" s="4"/>
      <c r="C117" s="4"/>
      <c r="D117" s="4"/>
    </row>
    <row r="118" ht="14.25" customHeight="1">
      <c r="B118" s="4"/>
      <c r="C118" s="4"/>
      <c r="D118" s="4"/>
    </row>
    <row r="119" ht="14.25" customHeight="1">
      <c r="B119" s="4"/>
      <c r="C119" s="4"/>
      <c r="D119" s="4"/>
    </row>
    <row r="120" ht="14.25" customHeight="1">
      <c r="B120" s="4"/>
      <c r="C120" s="4"/>
      <c r="D120" s="4"/>
    </row>
    <row r="121" ht="14.25" customHeight="1">
      <c r="B121" s="4"/>
      <c r="C121" s="4"/>
      <c r="D121" s="4"/>
    </row>
    <row r="122" ht="14.25" customHeight="1">
      <c r="B122" s="4"/>
      <c r="C122" s="4"/>
      <c r="D122" s="4"/>
    </row>
    <row r="123" ht="14.25" customHeight="1">
      <c r="B123" s="4"/>
      <c r="C123" s="4"/>
      <c r="D123" s="4"/>
    </row>
    <row r="124" ht="14.25" customHeight="1">
      <c r="B124" s="4"/>
      <c r="C124" s="4"/>
      <c r="D124" s="4"/>
    </row>
    <row r="125" ht="14.25" customHeight="1">
      <c r="B125" s="4"/>
      <c r="C125" s="4"/>
      <c r="D125" s="4"/>
    </row>
    <row r="126" ht="14.25" customHeight="1">
      <c r="B126" s="4"/>
      <c r="C126" s="4"/>
      <c r="D126" s="4"/>
    </row>
    <row r="127" ht="14.25" customHeight="1">
      <c r="B127" s="4"/>
      <c r="C127" s="4"/>
      <c r="D127" s="4"/>
    </row>
    <row r="128" ht="14.25" customHeight="1">
      <c r="B128" s="4"/>
      <c r="C128" s="4"/>
      <c r="D128" s="4"/>
    </row>
    <row r="129" ht="14.25" customHeight="1">
      <c r="B129" s="4"/>
      <c r="C129" s="4"/>
      <c r="D129" s="4"/>
    </row>
    <row r="130" ht="14.25" customHeight="1">
      <c r="B130" s="4"/>
      <c r="C130" s="4"/>
      <c r="D130" s="4"/>
    </row>
    <row r="131" ht="14.25" customHeight="1">
      <c r="B131" s="4"/>
      <c r="C131" s="4"/>
      <c r="D131" s="4"/>
    </row>
    <row r="132" ht="14.25" customHeight="1">
      <c r="B132" s="4"/>
      <c r="C132" s="4"/>
      <c r="D132" s="4"/>
    </row>
    <row r="133" ht="14.25" customHeight="1">
      <c r="B133" s="4"/>
      <c r="C133" s="4"/>
      <c r="D133" s="4"/>
    </row>
    <row r="134" ht="14.25" customHeight="1">
      <c r="B134" s="4"/>
      <c r="C134" s="4"/>
      <c r="D134" s="4"/>
    </row>
    <row r="135" ht="14.25" customHeight="1">
      <c r="B135" s="4"/>
      <c r="C135" s="4"/>
      <c r="D135" s="4"/>
    </row>
    <row r="136" ht="14.25" customHeight="1">
      <c r="B136" s="4"/>
      <c r="C136" s="4"/>
      <c r="D136" s="4"/>
    </row>
    <row r="137" ht="14.25" customHeight="1">
      <c r="B137" s="4"/>
      <c r="C137" s="4"/>
      <c r="D137" s="4"/>
    </row>
    <row r="138" ht="14.25" customHeight="1">
      <c r="B138" s="4"/>
      <c r="C138" s="4"/>
      <c r="D138" s="4"/>
    </row>
    <row r="139" ht="14.25" customHeight="1">
      <c r="B139" s="4"/>
      <c r="C139" s="4"/>
      <c r="D139" s="4"/>
    </row>
    <row r="140" ht="14.25" customHeight="1">
      <c r="B140" s="4"/>
      <c r="C140" s="4"/>
      <c r="D140" s="4"/>
    </row>
    <row r="141" ht="14.25" customHeight="1">
      <c r="B141" s="4"/>
      <c r="C141" s="4"/>
      <c r="D141" s="4"/>
    </row>
    <row r="142" ht="14.25" customHeight="1">
      <c r="B142" s="4"/>
      <c r="C142" s="4"/>
      <c r="D142" s="4"/>
    </row>
    <row r="143" ht="14.25" customHeight="1">
      <c r="B143" s="4"/>
      <c r="C143" s="4"/>
      <c r="D143" s="4"/>
    </row>
    <row r="144" ht="14.25" customHeight="1">
      <c r="B144" s="4"/>
      <c r="C144" s="4"/>
      <c r="D144" s="4"/>
    </row>
    <row r="145" ht="14.25" customHeight="1">
      <c r="B145" s="4"/>
      <c r="C145" s="4"/>
      <c r="D145" s="4"/>
    </row>
    <row r="146" ht="14.25" customHeight="1">
      <c r="B146" s="4"/>
      <c r="C146" s="4"/>
      <c r="D146" s="4"/>
    </row>
    <row r="147" ht="14.25" customHeight="1">
      <c r="B147" s="4"/>
      <c r="C147" s="4"/>
      <c r="D147" s="4"/>
    </row>
    <row r="148" ht="14.25" customHeight="1">
      <c r="B148" s="4"/>
      <c r="C148" s="4"/>
      <c r="D148" s="4"/>
    </row>
    <row r="149" ht="14.25" customHeight="1">
      <c r="B149" s="4"/>
      <c r="C149" s="4"/>
      <c r="D149" s="4"/>
    </row>
    <row r="150" ht="14.25" customHeight="1">
      <c r="B150" s="4"/>
      <c r="C150" s="4"/>
      <c r="D150" s="4"/>
    </row>
    <row r="151" ht="14.25" customHeight="1">
      <c r="B151" s="4"/>
      <c r="C151" s="4"/>
      <c r="D151" s="4"/>
    </row>
    <row r="152" ht="14.25" customHeight="1">
      <c r="B152" s="4"/>
      <c r="C152" s="4"/>
      <c r="D152" s="4"/>
    </row>
    <row r="153" ht="14.25" customHeight="1">
      <c r="B153" s="4"/>
      <c r="C153" s="4"/>
      <c r="D153" s="4"/>
    </row>
    <row r="154" ht="14.25" customHeight="1">
      <c r="B154" s="4"/>
      <c r="C154" s="4"/>
      <c r="D154" s="4"/>
    </row>
    <row r="155" ht="14.25" customHeight="1">
      <c r="B155" s="4"/>
      <c r="C155" s="4"/>
      <c r="D155" s="4"/>
    </row>
    <row r="156" ht="14.25" customHeight="1">
      <c r="B156" s="4"/>
      <c r="C156" s="4"/>
      <c r="D156" s="4"/>
    </row>
    <row r="157" ht="14.25" customHeight="1">
      <c r="B157" s="4"/>
      <c r="C157" s="4"/>
      <c r="D157" s="4"/>
    </row>
    <row r="158" ht="14.25" customHeight="1">
      <c r="B158" s="4"/>
      <c r="C158" s="4"/>
      <c r="D158" s="4"/>
    </row>
    <row r="159" ht="14.25" customHeight="1">
      <c r="B159" s="4"/>
      <c r="C159" s="4"/>
      <c r="D159" s="4"/>
    </row>
    <row r="160" ht="14.25" customHeight="1">
      <c r="B160" s="4"/>
      <c r="C160" s="4"/>
      <c r="D160" s="4"/>
    </row>
    <row r="161" ht="14.25" customHeight="1">
      <c r="B161" s="4"/>
      <c r="C161" s="4"/>
      <c r="D161" s="4"/>
    </row>
    <row r="162" ht="14.25" customHeight="1">
      <c r="B162" s="4"/>
      <c r="C162" s="4"/>
      <c r="D162" s="4"/>
    </row>
    <row r="163" ht="14.25" customHeight="1">
      <c r="B163" s="4"/>
      <c r="C163" s="4"/>
      <c r="D163" s="4"/>
    </row>
    <row r="164" ht="14.25" customHeight="1">
      <c r="B164" s="4"/>
      <c r="C164" s="4"/>
      <c r="D164" s="4"/>
    </row>
    <row r="165" ht="14.25" customHeight="1">
      <c r="B165" s="4"/>
      <c r="C165" s="4"/>
      <c r="D165" s="4"/>
    </row>
    <row r="166" ht="14.25" customHeight="1">
      <c r="B166" s="4"/>
      <c r="C166" s="4"/>
      <c r="D166" s="4"/>
    </row>
    <row r="167" ht="14.25" customHeight="1">
      <c r="B167" s="4"/>
      <c r="C167" s="4"/>
      <c r="D167" s="4"/>
    </row>
    <row r="168" ht="14.25" customHeight="1">
      <c r="B168" s="4"/>
      <c r="C168" s="4"/>
      <c r="D168" s="4"/>
    </row>
    <row r="169" ht="14.25" customHeight="1">
      <c r="B169" s="4"/>
      <c r="C169" s="4"/>
      <c r="D169" s="4"/>
    </row>
    <row r="170" ht="14.25" customHeight="1">
      <c r="B170" s="4"/>
      <c r="C170" s="4"/>
      <c r="D170" s="4"/>
    </row>
    <row r="171" ht="14.25" customHeight="1">
      <c r="B171" s="4"/>
      <c r="C171" s="4"/>
      <c r="D171" s="4"/>
    </row>
    <row r="172" ht="14.25" customHeight="1">
      <c r="B172" s="4"/>
      <c r="C172" s="4"/>
      <c r="D172" s="4"/>
    </row>
    <row r="173" ht="14.25" customHeight="1">
      <c r="B173" s="4"/>
      <c r="C173" s="4"/>
      <c r="D173" s="4"/>
    </row>
    <row r="174" ht="14.25" customHeight="1">
      <c r="B174" s="4"/>
      <c r="C174" s="4"/>
      <c r="D174" s="4"/>
    </row>
    <row r="175" ht="14.25" customHeight="1">
      <c r="B175" s="4"/>
      <c r="C175" s="4"/>
      <c r="D175" s="4"/>
    </row>
    <row r="176" ht="14.25" customHeight="1">
      <c r="B176" s="4"/>
      <c r="C176" s="4"/>
      <c r="D176" s="4"/>
    </row>
    <row r="177" ht="14.25" customHeight="1">
      <c r="B177" s="4"/>
      <c r="C177" s="4"/>
      <c r="D177" s="4"/>
    </row>
    <row r="178" ht="14.25" customHeight="1">
      <c r="B178" s="4"/>
      <c r="C178" s="4"/>
      <c r="D178" s="4"/>
    </row>
    <row r="179" ht="14.25" customHeight="1">
      <c r="B179" s="4"/>
      <c r="C179" s="4"/>
      <c r="D179" s="4"/>
    </row>
    <row r="180" ht="14.25" customHeight="1">
      <c r="B180" s="4"/>
      <c r="C180" s="4"/>
      <c r="D180" s="4"/>
    </row>
    <row r="181" ht="14.25" customHeight="1">
      <c r="B181" s="4"/>
      <c r="C181" s="4"/>
      <c r="D181" s="4"/>
    </row>
    <row r="182" ht="14.25" customHeight="1">
      <c r="B182" s="4"/>
      <c r="C182" s="4"/>
      <c r="D182" s="4"/>
    </row>
    <row r="183" ht="14.25" customHeight="1">
      <c r="B183" s="4"/>
      <c r="C183" s="4"/>
      <c r="D183" s="4"/>
    </row>
    <row r="184" ht="14.25" customHeight="1">
      <c r="B184" s="4"/>
      <c r="C184" s="4"/>
      <c r="D184" s="4"/>
    </row>
    <row r="185" ht="14.25" customHeight="1">
      <c r="B185" s="4"/>
      <c r="C185" s="4"/>
      <c r="D185" s="4"/>
    </row>
    <row r="186" ht="14.25" customHeight="1">
      <c r="B186" s="4"/>
      <c r="C186" s="4"/>
      <c r="D186" s="4"/>
    </row>
    <row r="187" ht="14.25" customHeight="1">
      <c r="B187" s="4"/>
      <c r="C187" s="4"/>
      <c r="D187" s="4"/>
    </row>
    <row r="188" ht="14.25" customHeight="1">
      <c r="B188" s="4"/>
      <c r="C188" s="4"/>
      <c r="D188" s="4"/>
    </row>
    <row r="189" ht="14.25" customHeight="1">
      <c r="B189" s="4"/>
      <c r="C189" s="4"/>
      <c r="D189" s="4"/>
    </row>
    <row r="190" ht="14.25" customHeight="1">
      <c r="B190" s="4"/>
      <c r="C190" s="4"/>
      <c r="D190" s="4"/>
    </row>
    <row r="191" ht="14.25" customHeight="1">
      <c r="B191" s="4"/>
      <c r="C191" s="4"/>
      <c r="D191" s="4"/>
    </row>
    <row r="192" ht="14.25" customHeight="1">
      <c r="B192" s="4"/>
      <c r="C192" s="4"/>
      <c r="D192" s="4"/>
    </row>
    <row r="193" ht="14.25" customHeight="1">
      <c r="B193" s="4"/>
      <c r="C193" s="4"/>
      <c r="D193" s="4"/>
    </row>
    <row r="194" ht="14.25" customHeight="1">
      <c r="B194" s="4"/>
      <c r="C194" s="4"/>
      <c r="D194" s="4"/>
    </row>
    <row r="195" ht="14.25" customHeight="1">
      <c r="B195" s="4"/>
      <c r="C195" s="4"/>
      <c r="D195" s="4"/>
    </row>
    <row r="196" ht="14.25" customHeight="1">
      <c r="B196" s="4"/>
      <c r="C196" s="4"/>
      <c r="D196" s="4"/>
    </row>
    <row r="197" ht="14.25" customHeight="1">
      <c r="B197" s="4"/>
      <c r="C197" s="4"/>
      <c r="D197" s="4"/>
    </row>
    <row r="198" ht="14.25" customHeight="1">
      <c r="B198" s="4"/>
      <c r="C198" s="4"/>
      <c r="D198" s="4"/>
    </row>
    <row r="199" ht="14.25" customHeight="1">
      <c r="B199" s="4"/>
      <c r="C199" s="4"/>
      <c r="D199" s="4"/>
    </row>
    <row r="200" ht="14.25" customHeight="1">
      <c r="B200" s="4"/>
      <c r="C200" s="4"/>
      <c r="D200" s="4"/>
    </row>
    <row r="201" ht="14.25" customHeight="1">
      <c r="B201" s="4"/>
      <c r="C201" s="4"/>
      <c r="D201" s="4"/>
    </row>
    <row r="202" ht="14.25" customHeight="1">
      <c r="B202" s="4"/>
      <c r="C202" s="4"/>
      <c r="D202" s="4"/>
    </row>
    <row r="203" ht="14.25" customHeight="1">
      <c r="B203" s="4"/>
      <c r="C203" s="4"/>
      <c r="D203" s="4"/>
    </row>
    <row r="204" ht="14.25" customHeight="1">
      <c r="B204" s="4"/>
      <c r="C204" s="4"/>
      <c r="D204" s="4"/>
    </row>
    <row r="205" ht="14.25" customHeight="1">
      <c r="B205" s="4"/>
      <c r="C205" s="4"/>
      <c r="D205" s="4"/>
    </row>
    <row r="206" ht="14.25" customHeight="1">
      <c r="B206" s="4"/>
      <c r="C206" s="4"/>
      <c r="D206" s="4"/>
    </row>
    <row r="207" ht="14.25" customHeight="1">
      <c r="B207" s="4"/>
      <c r="C207" s="4"/>
      <c r="D207" s="4"/>
    </row>
    <row r="208" ht="14.25" customHeight="1">
      <c r="B208" s="4"/>
      <c r="C208" s="4"/>
      <c r="D208" s="4"/>
    </row>
    <row r="209" ht="14.25" customHeight="1">
      <c r="B209" s="4"/>
      <c r="C209" s="4"/>
      <c r="D209" s="4"/>
    </row>
    <row r="210" ht="14.25" customHeight="1">
      <c r="B210" s="4"/>
      <c r="C210" s="4"/>
      <c r="D210" s="4"/>
    </row>
    <row r="211" ht="14.25" customHeight="1">
      <c r="B211" s="4"/>
      <c r="C211" s="4"/>
      <c r="D211" s="4"/>
    </row>
    <row r="212" ht="14.25" customHeight="1">
      <c r="B212" s="4"/>
      <c r="C212" s="4"/>
      <c r="D212" s="4"/>
    </row>
    <row r="213" ht="14.25" customHeight="1">
      <c r="B213" s="4"/>
      <c r="C213" s="4"/>
      <c r="D213" s="4"/>
    </row>
    <row r="214" ht="14.25" customHeight="1">
      <c r="B214" s="4"/>
      <c r="C214" s="4"/>
      <c r="D214" s="4"/>
    </row>
    <row r="215" ht="14.25" customHeight="1">
      <c r="B215" s="4"/>
      <c r="C215" s="4"/>
      <c r="D215" s="4"/>
    </row>
    <row r="216" ht="14.25" customHeight="1">
      <c r="B216" s="4"/>
      <c r="C216" s="4"/>
      <c r="D216" s="4"/>
    </row>
    <row r="217" ht="14.25" customHeight="1">
      <c r="B217" s="4"/>
      <c r="C217" s="4"/>
      <c r="D217" s="4"/>
    </row>
    <row r="218" ht="14.25" customHeight="1">
      <c r="B218" s="4"/>
      <c r="C218" s="4"/>
      <c r="D218" s="4"/>
    </row>
    <row r="219" ht="14.25" customHeight="1">
      <c r="B219" s="4"/>
      <c r="C219" s="4"/>
      <c r="D219" s="4"/>
    </row>
    <row r="220" ht="14.25" customHeight="1">
      <c r="B220" s="4"/>
      <c r="C220" s="4"/>
      <c r="D220" s="4"/>
    </row>
    <row r="221" ht="14.25" customHeight="1">
      <c r="B221" s="4"/>
      <c r="C221" s="4"/>
      <c r="D221" s="4"/>
    </row>
    <row r="222" ht="14.25" customHeight="1">
      <c r="B222" s="4"/>
      <c r="C222" s="4"/>
      <c r="D222" s="4"/>
    </row>
    <row r="223" ht="14.25" customHeight="1">
      <c r="B223" s="4"/>
      <c r="C223" s="4"/>
      <c r="D223" s="4"/>
    </row>
    <row r="224" ht="14.25" customHeight="1">
      <c r="B224" s="4"/>
      <c r="C224" s="4"/>
      <c r="D224" s="4"/>
    </row>
    <row r="225" ht="14.25" customHeight="1">
      <c r="B225" s="4"/>
      <c r="C225" s="4"/>
      <c r="D225" s="4"/>
    </row>
    <row r="226" ht="14.25" customHeight="1">
      <c r="B226" s="4"/>
      <c r="C226" s="4"/>
      <c r="D226" s="4"/>
    </row>
    <row r="227" ht="14.25" customHeight="1">
      <c r="B227" s="4"/>
      <c r="C227" s="4"/>
      <c r="D227" s="4"/>
    </row>
    <row r="228" ht="14.25" customHeight="1">
      <c r="B228" s="4"/>
      <c r="C228" s="4"/>
      <c r="D228" s="4"/>
    </row>
    <row r="229" ht="14.25" customHeight="1">
      <c r="B229" s="4"/>
      <c r="C229" s="4"/>
      <c r="D229" s="4"/>
    </row>
    <row r="230" ht="14.25" customHeight="1">
      <c r="B230" s="4"/>
      <c r="C230" s="4"/>
      <c r="D230" s="4"/>
    </row>
    <row r="231" ht="14.25" customHeight="1">
      <c r="B231" s="4"/>
      <c r="C231" s="4"/>
      <c r="D231" s="4"/>
    </row>
    <row r="232" ht="14.25" customHeight="1">
      <c r="B232" s="4"/>
      <c r="C232" s="4"/>
      <c r="D232" s="4"/>
    </row>
    <row r="233" ht="14.25" customHeight="1">
      <c r="B233" s="4"/>
      <c r="C233" s="4"/>
      <c r="D233" s="4"/>
    </row>
    <row r="234" ht="14.25" customHeight="1">
      <c r="B234" s="4"/>
      <c r="C234" s="4"/>
      <c r="D234" s="4"/>
    </row>
    <row r="235" ht="14.25" customHeight="1">
      <c r="B235" s="4"/>
      <c r="C235" s="4"/>
      <c r="D235" s="4"/>
    </row>
    <row r="236" ht="14.25" customHeight="1">
      <c r="B236" s="4"/>
      <c r="C236" s="4"/>
      <c r="D236" s="4"/>
    </row>
    <row r="237" ht="14.25" customHeight="1">
      <c r="B237" s="4"/>
      <c r="C237" s="4"/>
      <c r="D237" s="4"/>
    </row>
    <row r="238" ht="14.25" customHeight="1">
      <c r="B238" s="4"/>
      <c r="C238" s="4"/>
      <c r="D238" s="4"/>
    </row>
    <row r="239" ht="14.25" customHeight="1">
      <c r="B239" s="4"/>
      <c r="C239" s="4"/>
      <c r="D239" s="4"/>
    </row>
    <row r="240" ht="14.25" customHeight="1">
      <c r="B240" s="4"/>
      <c r="C240" s="4"/>
      <c r="D240" s="4"/>
    </row>
    <row r="241" ht="14.25" customHeight="1">
      <c r="B241" s="4"/>
      <c r="C241" s="4"/>
      <c r="D241" s="4"/>
    </row>
    <row r="242" ht="14.25" customHeight="1">
      <c r="B242" s="4"/>
      <c r="C242" s="4"/>
      <c r="D242" s="4"/>
    </row>
    <row r="243" ht="14.25" customHeight="1">
      <c r="B243" s="4"/>
      <c r="C243" s="4"/>
      <c r="D243" s="4"/>
    </row>
    <row r="244" ht="14.25" customHeight="1">
      <c r="B244" s="4"/>
      <c r="C244" s="4"/>
      <c r="D244" s="4"/>
    </row>
    <row r="245" ht="14.25" customHeight="1">
      <c r="B245" s="4"/>
      <c r="C245" s="4"/>
      <c r="D245" s="4"/>
    </row>
    <row r="246" ht="14.25" customHeight="1">
      <c r="B246" s="4"/>
      <c r="C246" s="4"/>
      <c r="D246" s="4"/>
    </row>
    <row r="247" ht="14.25" customHeight="1">
      <c r="B247" s="4"/>
      <c r="C247" s="4"/>
      <c r="D247" s="4"/>
    </row>
    <row r="248" ht="14.25" customHeight="1">
      <c r="B248" s="4"/>
      <c r="C248" s="4"/>
      <c r="D248" s="4"/>
    </row>
    <row r="249" ht="14.25" customHeight="1">
      <c r="B249" s="4"/>
      <c r="C249" s="4"/>
      <c r="D249" s="4"/>
    </row>
    <row r="250" ht="14.25" customHeight="1">
      <c r="B250" s="4"/>
      <c r="C250" s="4"/>
      <c r="D250" s="4"/>
    </row>
    <row r="251" ht="14.25" customHeight="1">
      <c r="B251" s="4"/>
      <c r="C251" s="4"/>
      <c r="D251" s="4"/>
    </row>
    <row r="252" ht="14.25" customHeight="1">
      <c r="B252" s="4"/>
      <c r="C252" s="4"/>
      <c r="D252" s="4"/>
    </row>
    <row r="253" ht="14.25" customHeight="1">
      <c r="B253" s="4"/>
      <c r="C253" s="4"/>
      <c r="D253" s="4"/>
    </row>
    <row r="254" ht="14.25" customHeight="1">
      <c r="B254" s="4"/>
      <c r="C254" s="4"/>
      <c r="D254" s="4"/>
    </row>
    <row r="255" ht="14.25" customHeight="1">
      <c r="B255" s="4"/>
      <c r="C255" s="4"/>
      <c r="D255" s="4"/>
    </row>
    <row r="256" ht="14.25" customHeight="1">
      <c r="B256" s="4"/>
      <c r="C256" s="4"/>
      <c r="D256" s="4"/>
    </row>
    <row r="257" ht="14.25" customHeight="1">
      <c r="B257" s="4"/>
      <c r="C257" s="4"/>
      <c r="D257" s="4"/>
    </row>
    <row r="258" ht="14.25" customHeight="1">
      <c r="B258" s="4"/>
      <c r="C258" s="4"/>
      <c r="D258" s="4"/>
    </row>
    <row r="259" ht="14.25" customHeight="1">
      <c r="B259" s="4"/>
      <c r="C259" s="4"/>
      <c r="D259" s="4"/>
    </row>
    <row r="260" ht="14.25" customHeight="1">
      <c r="B260" s="4"/>
      <c r="C260" s="4"/>
      <c r="D260" s="4"/>
    </row>
    <row r="261" ht="14.25" customHeight="1">
      <c r="B261" s="4"/>
      <c r="C261" s="4"/>
      <c r="D261" s="4"/>
    </row>
    <row r="262" ht="14.25" customHeight="1">
      <c r="B262" s="4"/>
      <c r="C262" s="4"/>
      <c r="D262" s="4"/>
    </row>
    <row r="263" ht="14.25" customHeight="1">
      <c r="B263" s="4"/>
      <c r="C263" s="4"/>
      <c r="D263" s="4"/>
    </row>
    <row r="264" ht="14.25" customHeight="1">
      <c r="B264" s="4"/>
      <c r="C264" s="4"/>
      <c r="D264" s="4"/>
    </row>
    <row r="265" ht="14.25" customHeight="1">
      <c r="B265" s="4"/>
      <c r="C265" s="4"/>
      <c r="D265" s="4"/>
    </row>
    <row r="266" ht="14.25" customHeight="1">
      <c r="B266" s="4"/>
      <c r="C266" s="4"/>
      <c r="D266" s="4"/>
    </row>
    <row r="267" ht="14.25" customHeight="1">
      <c r="B267" s="4"/>
      <c r="C267" s="4"/>
      <c r="D267" s="4"/>
    </row>
    <row r="268" ht="14.25" customHeight="1">
      <c r="B268" s="4"/>
      <c r="C268" s="4"/>
      <c r="D268" s="4"/>
    </row>
    <row r="269" ht="14.25" customHeight="1">
      <c r="B269" s="4"/>
      <c r="C269" s="4"/>
      <c r="D269" s="4"/>
    </row>
    <row r="270" ht="14.25" customHeight="1">
      <c r="B270" s="4"/>
      <c r="C270" s="4"/>
      <c r="D270" s="4"/>
    </row>
    <row r="271" ht="14.25" customHeight="1">
      <c r="B271" s="4"/>
      <c r="C271" s="4"/>
      <c r="D271" s="4"/>
    </row>
    <row r="272" ht="14.25" customHeight="1">
      <c r="B272" s="4"/>
      <c r="C272" s="4"/>
      <c r="D272" s="4"/>
    </row>
    <row r="273" ht="14.25" customHeight="1">
      <c r="B273" s="4"/>
      <c r="C273" s="4"/>
      <c r="D273" s="4"/>
    </row>
    <row r="274" ht="14.25" customHeight="1">
      <c r="B274" s="4"/>
      <c r="C274" s="4"/>
      <c r="D274" s="4"/>
    </row>
    <row r="275" ht="14.25" customHeight="1">
      <c r="B275" s="4"/>
      <c r="C275" s="4"/>
      <c r="D275" s="4"/>
    </row>
    <row r="276" ht="14.25" customHeight="1">
      <c r="B276" s="4"/>
      <c r="C276" s="4"/>
      <c r="D276" s="4"/>
    </row>
    <row r="277" ht="14.25" customHeight="1">
      <c r="B277" s="4"/>
      <c r="C277" s="4"/>
      <c r="D277" s="4"/>
    </row>
    <row r="278" ht="14.25" customHeight="1">
      <c r="B278" s="4"/>
      <c r="C278" s="4"/>
      <c r="D278" s="4"/>
    </row>
    <row r="279" ht="14.25" customHeight="1">
      <c r="B279" s="4"/>
      <c r="C279" s="4"/>
      <c r="D279" s="4"/>
    </row>
    <row r="280" ht="14.25" customHeight="1">
      <c r="B280" s="4"/>
      <c r="C280" s="4"/>
      <c r="D280" s="4"/>
    </row>
    <row r="281" ht="14.25" customHeight="1">
      <c r="B281" s="4"/>
      <c r="C281" s="4"/>
      <c r="D281" s="4"/>
    </row>
    <row r="282" ht="14.25" customHeight="1">
      <c r="B282" s="4"/>
      <c r="C282" s="4"/>
      <c r="D282" s="4"/>
    </row>
    <row r="283" ht="14.25" customHeight="1">
      <c r="B283" s="4"/>
      <c r="C283" s="4"/>
      <c r="D283" s="4"/>
    </row>
    <row r="284" ht="14.25" customHeight="1">
      <c r="B284" s="4"/>
      <c r="C284" s="4"/>
      <c r="D284" s="4"/>
    </row>
    <row r="285" ht="14.25" customHeight="1">
      <c r="B285" s="4"/>
      <c r="C285" s="4"/>
      <c r="D285" s="4"/>
    </row>
    <row r="286" ht="14.25" customHeight="1">
      <c r="B286" s="4"/>
      <c r="C286" s="4"/>
      <c r="D286" s="4"/>
    </row>
    <row r="287" ht="14.25" customHeight="1">
      <c r="B287" s="4"/>
      <c r="C287" s="4"/>
      <c r="D287" s="4"/>
    </row>
    <row r="288" ht="14.25" customHeight="1">
      <c r="B288" s="4"/>
      <c r="C288" s="4"/>
      <c r="D288" s="4"/>
    </row>
    <row r="289" ht="14.25" customHeight="1">
      <c r="B289" s="4"/>
      <c r="C289" s="4"/>
      <c r="D289" s="4"/>
    </row>
    <row r="290" ht="14.25" customHeight="1">
      <c r="B290" s="4"/>
      <c r="C290" s="4"/>
      <c r="D290" s="4"/>
    </row>
    <row r="291" ht="14.25" customHeight="1">
      <c r="B291" s="4"/>
      <c r="C291" s="4"/>
      <c r="D291" s="4"/>
    </row>
    <row r="292" ht="14.25" customHeight="1">
      <c r="B292" s="4"/>
      <c r="C292" s="4"/>
      <c r="D292" s="4"/>
    </row>
    <row r="293" ht="14.25" customHeight="1">
      <c r="B293" s="4"/>
      <c r="C293" s="4"/>
      <c r="D293" s="4"/>
    </row>
    <row r="294" ht="14.25" customHeight="1">
      <c r="B294" s="4"/>
      <c r="C294" s="4"/>
      <c r="D294" s="4"/>
    </row>
    <row r="295" ht="14.25" customHeight="1">
      <c r="B295" s="4"/>
      <c r="C295" s="4"/>
      <c r="D295" s="4"/>
    </row>
    <row r="296" ht="14.25" customHeight="1">
      <c r="B296" s="4"/>
      <c r="C296" s="4"/>
      <c r="D296" s="4"/>
    </row>
    <row r="297" ht="14.25" customHeight="1">
      <c r="B297" s="4"/>
      <c r="C297" s="4"/>
      <c r="D297" s="4"/>
    </row>
    <row r="298" ht="14.25" customHeight="1">
      <c r="B298" s="4"/>
      <c r="C298" s="4"/>
      <c r="D298" s="4"/>
    </row>
    <row r="299" ht="14.25" customHeight="1">
      <c r="B299" s="4"/>
      <c r="C299" s="4"/>
      <c r="D299" s="4"/>
    </row>
    <row r="300" ht="14.25" customHeight="1">
      <c r="B300" s="4"/>
      <c r="C300" s="4"/>
      <c r="D300" s="4"/>
    </row>
    <row r="301" ht="14.25" customHeight="1">
      <c r="B301" s="4"/>
      <c r="C301" s="4"/>
      <c r="D301" s="4"/>
    </row>
    <row r="302" ht="14.25" customHeight="1">
      <c r="B302" s="4"/>
      <c r="C302" s="4"/>
      <c r="D302" s="4"/>
    </row>
    <row r="303" ht="14.25" customHeight="1">
      <c r="B303" s="4"/>
      <c r="C303" s="4"/>
      <c r="D303" s="4"/>
    </row>
    <row r="304" ht="14.25" customHeight="1">
      <c r="B304" s="4"/>
      <c r="C304" s="4"/>
      <c r="D304" s="4"/>
    </row>
    <row r="305" ht="14.25" customHeight="1">
      <c r="B305" s="4"/>
      <c r="C305" s="4"/>
      <c r="D305" s="4"/>
    </row>
    <row r="306" ht="14.25" customHeight="1">
      <c r="B306" s="4"/>
      <c r="C306" s="4"/>
      <c r="D306" s="4"/>
    </row>
    <row r="307" ht="14.25" customHeight="1">
      <c r="B307" s="4"/>
      <c r="C307" s="4"/>
      <c r="D307" s="4"/>
    </row>
    <row r="308" ht="14.25" customHeight="1">
      <c r="B308" s="4"/>
      <c r="C308" s="4"/>
      <c r="D308" s="4"/>
    </row>
    <row r="309" ht="14.25" customHeight="1">
      <c r="B309" s="4"/>
      <c r="C309" s="4"/>
      <c r="D309" s="4"/>
    </row>
    <row r="310" ht="14.25" customHeight="1">
      <c r="B310" s="4"/>
      <c r="C310" s="4"/>
      <c r="D310" s="4"/>
    </row>
    <row r="311" ht="14.25" customHeight="1">
      <c r="B311" s="4"/>
      <c r="C311" s="4"/>
      <c r="D311" s="4"/>
    </row>
    <row r="312" ht="14.25" customHeight="1">
      <c r="B312" s="4"/>
      <c r="C312" s="4"/>
      <c r="D312" s="4"/>
    </row>
    <row r="313" ht="14.25" customHeight="1">
      <c r="B313" s="4"/>
      <c r="C313" s="4"/>
      <c r="D313" s="4"/>
    </row>
    <row r="314" ht="14.25" customHeight="1">
      <c r="B314" s="4"/>
      <c r="C314" s="4"/>
      <c r="D314" s="4"/>
    </row>
    <row r="315" ht="14.25" customHeight="1">
      <c r="B315" s="4"/>
      <c r="C315" s="4"/>
      <c r="D315" s="4"/>
    </row>
    <row r="316" ht="14.25" customHeight="1">
      <c r="B316" s="4"/>
      <c r="C316" s="4"/>
      <c r="D316" s="4"/>
    </row>
    <row r="317" ht="14.25" customHeight="1">
      <c r="B317" s="4"/>
      <c r="C317" s="4"/>
      <c r="D317" s="4"/>
    </row>
    <row r="318" ht="14.25" customHeight="1">
      <c r="B318" s="4"/>
      <c r="C318" s="4"/>
      <c r="D318" s="4"/>
    </row>
    <row r="319" ht="14.25" customHeight="1">
      <c r="B319" s="4"/>
      <c r="C319" s="4"/>
      <c r="D319" s="4"/>
    </row>
    <row r="320" ht="14.25" customHeight="1">
      <c r="B320" s="4"/>
      <c r="C320" s="4"/>
      <c r="D320" s="4"/>
    </row>
    <row r="321" ht="14.25" customHeight="1">
      <c r="B321" s="4"/>
      <c r="C321" s="4"/>
      <c r="D321" s="4"/>
    </row>
    <row r="322" ht="14.25" customHeight="1">
      <c r="B322" s="4"/>
      <c r="C322" s="4"/>
      <c r="D322" s="4"/>
    </row>
    <row r="323" ht="14.25" customHeight="1">
      <c r="B323" s="4"/>
      <c r="C323" s="4"/>
      <c r="D323" s="4"/>
    </row>
    <row r="324" ht="14.25" customHeight="1">
      <c r="B324" s="4"/>
      <c r="C324" s="4"/>
      <c r="D324" s="4"/>
    </row>
    <row r="325" ht="14.25" customHeight="1">
      <c r="B325" s="4"/>
      <c r="C325" s="4"/>
      <c r="D325" s="4"/>
    </row>
    <row r="326" ht="14.25" customHeight="1">
      <c r="B326" s="4"/>
      <c r="C326" s="4"/>
      <c r="D326" s="4"/>
    </row>
    <row r="327" ht="14.25" customHeight="1">
      <c r="B327" s="4"/>
      <c r="C327" s="4"/>
      <c r="D327" s="4"/>
    </row>
    <row r="328" ht="14.25" customHeight="1">
      <c r="B328" s="4"/>
      <c r="C328" s="4"/>
      <c r="D328" s="4"/>
    </row>
    <row r="329" ht="14.25" customHeight="1">
      <c r="B329" s="4"/>
      <c r="C329" s="4"/>
      <c r="D329" s="4"/>
    </row>
    <row r="330" ht="14.25" customHeight="1">
      <c r="B330" s="4"/>
      <c r="C330" s="4"/>
      <c r="D330" s="4"/>
    </row>
    <row r="331" ht="14.25" customHeight="1">
      <c r="B331" s="4"/>
      <c r="C331" s="4"/>
      <c r="D331" s="4"/>
    </row>
    <row r="332" ht="14.25" customHeight="1">
      <c r="B332" s="4"/>
      <c r="C332" s="4"/>
      <c r="D332" s="4"/>
    </row>
    <row r="333" ht="14.25" customHeight="1">
      <c r="B333" s="4"/>
      <c r="C333" s="4"/>
      <c r="D333" s="4"/>
    </row>
    <row r="334" ht="14.25" customHeight="1">
      <c r="B334" s="4"/>
      <c r="C334" s="4"/>
      <c r="D334" s="4"/>
    </row>
    <row r="335" ht="14.25" customHeight="1">
      <c r="B335" s="4"/>
      <c r="C335" s="4"/>
      <c r="D335" s="4"/>
    </row>
    <row r="336" ht="14.25" customHeight="1">
      <c r="B336" s="4"/>
      <c r="C336" s="4"/>
      <c r="D336" s="4"/>
    </row>
    <row r="337" ht="14.25" customHeight="1">
      <c r="B337" s="4"/>
      <c r="C337" s="4"/>
      <c r="D337" s="4"/>
    </row>
    <row r="338" ht="14.25" customHeight="1">
      <c r="B338" s="4"/>
      <c r="C338" s="4"/>
      <c r="D338" s="4"/>
    </row>
    <row r="339" ht="14.25" customHeight="1">
      <c r="B339" s="4"/>
      <c r="C339" s="4"/>
      <c r="D339" s="4"/>
    </row>
    <row r="340" ht="14.25" customHeight="1">
      <c r="B340" s="4"/>
      <c r="C340" s="4"/>
      <c r="D340" s="4"/>
    </row>
    <row r="341" ht="14.25" customHeight="1">
      <c r="B341" s="4"/>
      <c r="C341" s="4"/>
      <c r="D341" s="4"/>
    </row>
    <row r="342" ht="14.25" customHeight="1">
      <c r="B342" s="4"/>
      <c r="C342" s="4"/>
      <c r="D342" s="4"/>
    </row>
    <row r="343" ht="14.25" customHeight="1">
      <c r="B343" s="4"/>
      <c r="C343" s="4"/>
      <c r="D343" s="4"/>
    </row>
    <row r="344" ht="14.25" customHeight="1">
      <c r="B344" s="4"/>
      <c r="C344" s="4"/>
      <c r="D344" s="4"/>
    </row>
    <row r="345" ht="14.25" customHeight="1">
      <c r="B345" s="4"/>
      <c r="C345" s="4"/>
      <c r="D345" s="4"/>
    </row>
    <row r="346" ht="14.25" customHeight="1">
      <c r="B346" s="4"/>
      <c r="C346" s="4"/>
      <c r="D346" s="4"/>
    </row>
    <row r="347" ht="14.25" customHeight="1">
      <c r="B347" s="4"/>
      <c r="C347" s="4"/>
      <c r="D347" s="4"/>
    </row>
    <row r="348" ht="14.25" customHeight="1">
      <c r="B348" s="4"/>
      <c r="C348" s="4"/>
      <c r="D348" s="4"/>
    </row>
    <row r="349" ht="14.25" customHeight="1">
      <c r="B349" s="4"/>
      <c r="C349" s="4"/>
      <c r="D349" s="4"/>
    </row>
    <row r="350" ht="14.25" customHeight="1">
      <c r="B350" s="4"/>
      <c r="C350" s="4"/>
      <c r="D350" s="4"/>
    </row>
    <row r="351" ht="14.25" customHeight="1">
      <c r="B351" s="4"/>
      <c r="C351" s="4"/>
      <c r="D351" s="4"/>
    </row>
    <row r="352" ht="14.25" customHeight="1">
      <c r="B352" s="4"/>
      <c r="C352" s="4"/>
      <c r="D352" s="4"/>
    </row>
    <row r="353" ht="14.25" customHeight="1">
      <c r="B353" s="4"/>
      <c r="C353" s="4"/>
      <c r="D353" s="4"/>
    </row>
    <row r="354" ht="14.25" customHeight="1">
      <c r="B354" s="4"/>
      <c r="C354" s="4"/>
      <c r="D354" s="4"/>
    </row>
    <row r="355" ht="14.25" customHeight="1">
      <c r="B355" s="4"/>
      <c r="C355" s="4"/>
      <c r="D355" s="4"/>
    </row>
    <row r="356" ht="14.25" customHeight="1">
      <c r="B356" s="4"/>
      <c r="C356" s="4"/>
      <c r="D356" s="4"/>
    </row>
    <row r="357" ht="14.25" customHeight="1">
      <c r="B357" s="4"/>
      <c r="C357" s="4"/>
      <c r="D357" s="4"/>
    </row>
    <row r="358" ht="14.25" customHeight="1">
      <c r="B358" s="4"/>
      <c r="C358" s="4"/>
      <c r="D358" s="4"/>
    </row>
    <row r="359" ht="14.25" customHeight="1">
      <c r="B359" s="4"/>
      <c r="C359" s="4"/>
      <c r="D359" s="4"/>
    </row>
    <row r="360" ht="14.25" customHeight="1">
      <c r="B360" s="4"/>
      <c r="C360" s="4"/>
      <c r="D360" s="4"/>
    </row>
    <row r="361" ht="14.25" customHeight="1">
      <c r="B361" s="4"/>
      <c r="C361" s="4"/>
      <c r="D361" s="4"/>
    </row>
    <row r="362" ht="14.25" customHeight="1">
      <c r="B362" s="4"/>
      <c r="C362" s="4"/>
      <c r="D362" s="4"/>
    </row>
    <row r="363" ht="14.25" customHeight="1">
      <c r="B363" s="4"/>
      <c r="C363" s="4"/>
      <c r="D363" s="4"/>
    </row>
    <row r="364" ht="14.25" customHeight="1">
      <c r="B364" s="4"/>
      <c r="C364" s="4"/>
      <c r="D364" s="4"/>
    </row>
    <row r="365" ht="14.25" customHeight="1">
      <c r="B365" s="4"/>
      <c r="C365" s="4"/>
      <c r="D365" s="4"/>
    </row>
    <row r="366" ht="14.25" customHeight="1">
      <c r="B366" s="4"/>
      <c r="C366" s="4"/>
      <c r="D366" s="4"/>
    </row>
    <row r="367" ht="14.25" customHeight="1">
      <c r="B367" s="4"/>
      <c r="C367" s="4"/>
      <c r="D367" s="4"/>
    </row>
    <row r="368" ht="14.25" customHeight="1">
      <c r="B368" s="4"/>
      <c r="C368" s="4"/>
      <c r="D368" s="4"/>
    </row>
    <row r="369" ht="14.25" customHeight="1">
      <c r="B369" s="4"/>
      <c r="C369" s="4"/>
      <c r="D369" s="4"/>
    </row>
    <row r="370" ht="14.25" customHeight="1">
      <c r="B370" s="4"/>
      <c r="C370" s="4"/>
      <c r="D370" s="4"/>
    </row>
    <row r="371" ht="14.25" customHeight="1">
      <c r="B371" s="4"/>
      <c r="C371" s="4"/>
      <c r="D371" s="4"/>
    </row>
    <row r="372" ht="14.25" customHeight="1">
      <c r="B372" s="4"/>
      <c r="C372" s="4"/>
      <c r="D372" s="4"/>
    </row>
    <row r="373" ht="14.25" customHeight="1">
      <c r="B373" s="4"/>
      <c r="C373" s="4"/>
      <c r="D373" s="4"/>
    </row>
    <row r="374" ht="14.25" customHeight="1">
      <c r="B374" s="4"/>
      <c r="C374" s="4"/>
      <c r="D374" s="4"/>
    </row>
    <row r="375" ht="14.25" customHeight="1">
      <c r="B375" s="4"/>
      <c r="C375" s="4"/>
      <c r="D375" s="4"/>
    </row>
    <row r="376" ht="14.25" customHeight="1">
      <c r="B376" s="4"/>
      <c r="C376" s="4"/>
      <c r="D376" s="4"/>
    </row>
    <row r="377" ht="14.25" customHeight="1">
      <c r="B377" s="4"/>
      <c r="C377" s="4"/>
      <c r="D377" s="4"/>
    </row>
    <row r="378" ht="14.25" customHeight="1">
      <c r="B378" s="4"/>
      <c r="C378" s="4"/>
      <c r="D378" s="4"/>
    </row>
    <row r="379" ht="14.25" customHeight="1">
      <c r="B379" s="4"/>
      <c r="C379" s="4"/>
      <c r="D379" s="4"/>
    </row>
    <row r="380" ht="14.25" customHeight="1">
      <c r="B380" s="4"/>
      <c r="C380" s="4"/>
      <c r="D380" s="4"/>
    </row>
    <row r="381" ht="14.25" customHeight="1">
      <c r="B381" s="4"/>
      <c r="C381" s="4"/>
      <c r="D381" s="4"/>
    </row>
    <row r="382" ht="14.25" customHeight="1">
      <c r="B382" s="4"/>
      <c r="C382" s="4"/>
      <c r="D382" s="4"/>
    </row>
    <row r="383" ht="14.25" customHeight="1">
      <c r="B383" s="4"/>
      <c r="C383" s="4"/>
      <c r="D383" s="4"/>
    </row>
    <row r="384" ht="14.25" customHeight="1">
      <c r="B384" s="4"/>
      <c r="C384" s="4"/>
      <c r="D384" s="4"/>
    </row>
    <row r="385" ht="14.25" customHeight="1">
      <c r="B385" s="4"/>
      <c r="C385" s="4"/>
      <c r="D385" s="4"/>
    </row>
    <row r="386" ht="14.25" customHeight="1">
      <c r="B386" s="4"/>
      <c r="C386" s="4"/>
      <c r="D386" s="4"/>
    </row>
    <row r="387" ht="14.25" customHeight="1">
      <c r="B387" s="4"/>
      <c r="C387" s="4"/>
      <c r="D387" s="4"/>
    </row>
    <row r="388" ht="14.25" customHeight="1">
      <c r="B388" s="4"/>
      <c r="C388" s="4"/>
      <c r="D388" s="4"/>
    </row>
    <row r="389" ht="14.25" customHeight="1">
      <c r="B389" s="4"/>
      <c r="C389" s="4"/>
      <c r="D389" s="4"/>
    </row>
    <row r="390" ht="14.25" customHeight="1">
      <c r="B390" s="4"/>
      <c r="C390" s="4"/>
      <c r="D390" s="4"/>
    </row>
    <row r="391" ht="14.25" customHeight="1">
      <c r="B391" s="4"/>
      <c r="C391" s="4"/>
      <c r="D391" s="4"/>
    </row>
    <row r="392" ht="14.25" customHeight="1">
      <c r="B392" s="4"/>
      <c r="C392" s="4"/>
      <c r="D392" s="4"/>
    </row>
    <row r="393" ht="14.25" customHeight="1">
      <c r="B393" s="4"/>
      <c r="C393" s="4"/>
      <c r="D393" s="4"/>
    </row>
    <row r="394" ht="14.25" customHeight="1">
      <c r="B394" s="4"/>
      <c r="C394" s="4"/>
      <c r="D394" s="4"/>
    </row>
    <row r="395" ht="14.25" customHeight="1">
      <c r="B395" s="4"/>
      <c r="C395" s="4"/>
      <c r="D395" s="4"/>
    </row>
    <row r="396" ht="14.25" customHeight="1">
      <c r="B396" s="4"/>
      <c r="C396" s="4"/>
      <c r="D396" s="4"/>
    </row>
    <row r="397" ht="14.25" customHeight="1">
      <c r="B397" s="4"/>
      <c r="C397" s="4"/>
      <c r="D397" s="4"/>
    </row>
    <row r="398" ht="14.25" customHeight="1">
      <c r="B398" s="4"/>
      <c r="C398" s="4"/>
      <c r="D398" s="4"/>
    </row>
    <row r="399" ht="14.25" customHeight="1">
      <c r="B399" s="4"/>
      <c r="C399" s="4"/>
      <c r="D399" s="4"/>
    </row>
    <row r="400" ht="14.25" customHeight="1">
      <c r="B400" s="4"/>
      <c r="C400" s="4"/>
      <c r="D400" s="4"/>
    </row>
    <row r="401" ht="14.25" customHeight="1">
      <c r="B401" s="4"/>
      <c r="C401" s="4"/>
      <c r="D401" s="4"/>
    </row>
    <row r="402" ht="14.25" customHeight="1">
      <c r="B402" s="4"/>
      <c r="C402" s="4"/>
      <c r="D402" s="4"/>
    </row>
    <row r="403" ht="14.25" customHeight="1">
      <c r="B403" s="4"/>
      <c r="C403" s="4"/>
      <c r="D403" s="4"/>
    </row>
    <row r="404" ht="14.25" customHeight="1">
      <c r="B404" s="4"/>
      <c r="C404" s="4"/>
      <c r="D404" s="4"/>
    </row>
    <row r="405" ht="14.25" customHeight="1">
      <c r="B405" s="4"/>
      <c r="C405" s="4"/>
      <c r="D405" s="4"/>
    </row>
    <row r="406" ht="14.25" customHeight="1">
      <c r="B406" s="4"/>
      <c r="C406" s="4"/>
      <c r="D406" s="4"/>
    </row>
    <row r="407" ht="14.25" customHeight="1">
      <c r="B407" s="4"/>
      <c r="C407" s="4"/>
      <c r="D407" s="4"/>
    </row>
    <row r="408" ht="14.25" customHeight="1">
      <c r="B408" s="4"/>
      <c r="C408" s="4"/>
      <c r="D408" s="4"/>
    </row>
    <row r="409" ht="14.25" customHeight="1">
      <c r="B409" s="4"/>
      <c r="C409" s="4"/>
      <c r="D409" s="4"/>
    </row>
    <row r="410" ht="14.25" customHeight="1">
      <c r="B410" s="4"/>
      <c r="C410" s="4"/>
      <c r="D410" s="4"/>
    </row>
    <row r="411" ht="14.25" customHeight="1">
      <c r="B411" s="4"/>
      <c r="C411" s="4"/>
      <c r="D411" s="4"/>
    </row>
    <row r="412" ht="14.25" customHeight="1">
      <c r="B412" s="4"/>
      <c r="C412" s="4"/>
      <c r="D412" s="4"/>
    </row>
    <row r="413" ht="14.25" customHeight="1">
      <c r="B413" s="4"/>
      <c r="C413" s="4"/>
      <c r="D413" s="4"/>
    </row>
    <row r="414" ht="14.25" customHeight="1">
      <c r="B414" s="4"/>
      <c r="C414" s="4"/>
      <c r="D414" s="4"/>
    </row>
    <row r="415" ht="14.25" customHeight="1">
      <c r="B415" s="4"/>
      <c r="C415" s="4"/>
      <c r="D415" s="4"/>
    </row>
    <row r="416" ht="14.25" customHeight="1">
      <c r="B416" s="4"/>
      <c r="C416" s="4"/>
      <c r="D416" s="4"/>
    </row>
    <row r="417" ht="14.25" customHeight="1">
      <c r="B417" s="4"/>
      <c r="C417" s="4"/>
      <c r="D417" s="4"/>
    </row>
    <row r="418" ht="14.25" customHeight="1">
      <c r="B418" s="4"/>
      <c r="C418" s="4"/>
      <c r="D418" s="4"/>
    </row>
    <row r="419" ht="14.25" customHeight="1">
      <c r="B419" s="4"/>
      <c r="C419" s="4"/>
      <c r="D419" s="4"/>
    </row>
    <row r="420" ht="14.25" customHeight="1">
      <c r="B420" s="4"/>
      <c r="C420" s="4"/>
      <c r="D420" s="4"/>
    </row>
    <row r="421" ht="14.25" customHeight="1">
      <c r="B421" s="4"/>
      <c r="C421" s="4"/>
      <c r="D421" s="4"/>
    </row>
    <row r="422" ht="14.25" customHeight="1">
      <c r="B422" s="4"/>
      <c r="C422" s="4"/>
      <c r="D422" s="4"/>
    </row>
    <row r="423" ht="14.25" customHeight="1">
      <c r="B423" s="4"/>
      <c r="C423" s="4"/>
      <c r="D423" s="4"/>
    </row>
    <row r="424" ht="14.25" customHeight="1">
      <c r="B424" s="4"/>
      <c r="C424" s="4"/>
      <c r="D424" s="4"/>
    </row>
    <row r="425" ht="14.25" customHeight="1">
      <c r="B425" s="4"/>
      <c r="C425" s="4"/>
      <c r="D425" s="4"/>
    </row>
    <row r="426" ht="14.25" customHeight="1">
      <c r="B426" s="4"/>
      <c r="C426" s="4"/>
      <c r="D426" s="4"/>
    </row>
    <row r="427" ht="14.25" customHeight="1">
      <c r="B427" s="4"/>
      <c r="C427" s="4"/>
      <c r="D427" s="4"/>
    </row>
    <row r="428" ht="14.25" customHeight="1">
      <c r="B428" s="4"/>
      <c r="C428" s="4"/>
      <c r="D428" s="4"/>
    </row>
    <row r="429" ht="14.25" customHeight="1">
      <c r="B429" s="4"/>
      <c r="C429" s="4"/>
      <c r="D429" s="4"/>
    </row>
    <row r="430" ht="14.25" customHeight="1">
      <c r="B430" s="4"/>
      <c r="C430" s="4"/>
      <c r="D430" s="4"/>
    </row>
    <row r="431" ht="14.25" customHeight="1">
      <c r="B431" s="4"/>
      <c r="C431" s="4"/>
      <c r="D431" s="4"/>
    </row>
    <row r="432" ht="14.25" customHeight="1">
      <c r="B432" s="4"/>
      <c r="C432" s="4"/>
      <c r="D432" s="4"/>
    </row>
    <row r="433" ht="14.25" customHeight="1">
      <c r="B433" s="4"/>
      <c r="C433" s="4"/>
      <c r="D433" s="4"/>
    </row>
    <row r="434" ht="14.25" customHeight="1">
      <c r="B434" s="4"/>
      <c r="C434" s="4"/>
      <c r="D434" s="4"/>
    </row>
    <row r="435" ht="14.25" customHeight="1">
      <c r="B435" s="4"/>
      <c r="C435" s="4"/>
      <c r="D435" s="4"/>
    </row>
    <row r="436" ht="14.25" customHeight="1">
      <c r="B436" s="4"/>
      <c r="C436" s="4"/>
      <c r="D436" s="4"/>
    </row>
    <row r="437" ht="14.25" customHeight="1">
      <c r="B437" s="4"/>
      <c r="C437" s="4"/>
      <c r="D437" s="4"/>
    </row>
    <row r="438" ht="14.25" customHeight="1">
      <c r="B438" s="4"/>
      <c r="C438" s="4"/>
      <c r="D438" s="4"/>
    </row>
    <row r="439" ht="14.25" customHeight="1">
      <c r="B439" s="4"/>
      <c r="C439" s="4"/>
      <c r="D439" s="4"/>
    </row>
    <row r="440" ht="14.25" customHeight="1">
      <c r="B440" s="4"/>
      <c r="C440" s="4"/>
      <c r="D440" s="4"/>
    </row>
    <row r="441" ht="14.25" customHeight="1">
      <c r="B441" s="4"/>
      <c r="C441" s="4"/>
      <c r="D441" s="4"/>
    </row>
    <row r="442" ht="14.25" customHeight="1">
      <c r="B442" s="4"/>
      <c r="C442" s="4"/>
      <c r="D442" s="4"/>
    </row>
    <row r="443" ht="14.25" customHeight="1">
      <c r="B443" s="4"/>
      <c r="C443" s="4"/>
      <c r="D443" s="4"/>
    </row>
    <row r="444" ht="14.25" customHeight="1">
      <c r="B444" s="4"/>
      <c r="C444" s="4"/>
      <c r="D444" s="4"/>
    </row>
    <row r="445" ht="14.25" customHeight="1">
      <c r="B445" s="4"/>
      <c r="C445" s="4"/>
      <c r="D445" s="4"/>
    </row>
    <row r="446" ht="14.25" customHeight="1">
      <c r="B446" s="4"/>
      <c r="C446" s="4"/>
      <c r="D446" s="4"/>
    </row>
    <row r="447" ht="14.25" customHeight="1">
      <c r="B447" s="4"/>
      <c r="C447" s="4"/>
      <c r="D447" s="4"/>
    </row>
    <row r="448" ht="14.25" customHeight="1">
      <c r="B448" s="4"/>
      <c r="C448" s="4"/>
      <c r="D448" s="4"/>
    </row>
    <row r="449" ht="14.25" customHeight="1">
      <c r="B449" s="4"/>
      <c r="C449" s="4"/>
      <c r="D449" s="4"/>
    </row>
    <row r="450" ht="14.25" customHeight="1">
      <c r="B450" s="4"/>
      <c r="C450" s="4"/>
      <c r="D450" s="4"/>
    </row>
    <row r="451" ht="14.25" customHeight="1">
      <c r="B451" s="4"/>
      <c r="C451" s="4"/>
      <c r="D451" s="4"/>
    </row>
    <row r="452" ht="14.25" customHeight="1">
      <c r="B452" s="4"/>
      <c r="C452" s="4"/>
      <c r="D452" s="4"/>
    </row>
    <row r="453" ht="14.25" customHeight="1">
      <c r="B453" s="4"/>
      <c r="C453" s="4"/>
      <c r="D453" s="4"/>
    </row>
    <row r="454" ht="14.25" customHeight="1">
      <c r="B454" s="4"/>
      <c r="C454" s="4"/>
      <c r="D454" s="4"/>
    </row>
    <row r="455" ht="14.25" customHeight="1">
      <c r="B455" s="4"/>
      <c r="C455" s="4"/>
      <c r="D455" s="4"/>
    </row>
    <row r="456" ht="14.25" customHeight="1">
      <c r="B456" s="4"/>
      <c r="C456" s="4"/>
      <c r="D456" s="4"/>
    </row>
    <row r="457" ht="14.25" customHeight="1">
      <c r="B457" s="4"/>
      <c r="C457" s="4"/>
      <c r="D457" s="4"/>
    </row>
    <row r="458" ht="14.25" customHeight="1">
      <c r="B458" s="4"/>
      <c r="C458" s="4"/>
      <c r="D458" s="4"/>
    </row>
    <row r="459" ht="14.25" customHeight="1">
      <c r="B459" s="4"/>
      <c r="C459" s="4"/>
      <c r="D459" s="4"/>
    </row>
    <row r="460" ht="14.25" customHeight="1">
      <c r="B460" s="4"/>
      <c r="C460" s="4"/>
      <c r="D460" s="4"/>
    </row>
    <row r="461" ht="14.25" customHeight="1">
      <c r="B461" s="4"/>
      <c r="C461" s="4"/>
      <c r="D461" s="4"/>
    </row>
    <row r="462" ht="14.25" customHeight="1">
      <c r="B462" s="4"/>
      <c r="C462" s="4"/>
      <c r="D462" s="4"/>
    </row>
    <row r="463" ht="14.25" customHeight="1">
      <c r="B463" s="4"/>
      <c r="C463" s="4"/>
      <c r="D463" s="4"/>
    </row>
    <row r="464" ht="14.25" customHeight="1">
      <c r="B464" s="4"/>
      <c r="C464" s="4"/>
      <c r="D464" s="4"/>
    </row>
    <row r="465" ht="14.25" customHeight="1">
      <c r="B465" s="4"/>
      <c r="C465" s="4"/>
      <c r="D465" s="4"/>
    </row>
    <row r="466" ht="14.25" customHeight="1">
      <c r="B466" s="4"/>
      <c r="C466" s="4"/>
      <c r="D466" s="4"/>
    </row>
    <row r="467" ht="14.25" customHeight="1">
      <c r="B467" s="4"/>
      <c r="C467" s="4"/>
      <c r="D467" s="4"/>
    </row>
    <row r="468" ht="14.25" customHeight="1">
      <c r="B468" s="4"/>
      <c r="C468" s="4"/>
      <c r="D468" s="4"/>
    </row>
    <row r="469" ht="14.25" customHeight="1">
      <c r="B469" s="4"/>
      <c r="C469" s="4"/>
      <c r="D469" s="4"/>
    </row>
    <row r="470" ht="14.25" customHeight="1">
      <c r="B470" s="4"/>
      <c r="C470" s="4"/>
      <c r="D470" s="4"/>
    </row>
    <row r="471" ht="14.25" customHeight="1">
      <c r="B471" s="4"/>
      <c r="C471" s="4"/>
      <c r="D471" s="4"/>
    </row>
    <row r="472" ht="14.25" customHeight="1">
      <c r="B472" s="4"/>
      <c r="C472" s="4"/>
      <c r="D472" s="4"/>
    </row>
    <row r="473" ht="14.25" customHeight="1">
      <c r="B473" s="4"/>
      <c r="C473" s="4"/>
      <c r="D473" s="4"/>
    </row>
    <row r="474" ht="14.25" customHeight="1">
      <c r="B474" s="4"/>
      <c r="C474" s="4"/>
      <c r="D474" s="4"/>
    </row>
    <row r="475" ht="14.25" customHeight="1">
      <c r="B475" s="4"/>
      <c r="C475" s="4"/>
      <c r="D475" s="4"/>
    </row>
    <row r="476" ht="14.25" customHeight="1">
      <c r="B476" s="4"/>
      <c r="C476" s="4"/>
      <c r="D476" s="4"/>
    </row>
    <row r="477" ht="14.25" customHeight="1">
      <c r="B477" s="4"/>
      <c r="C477" s="4"/>
      <c r="D477" s="4"/>
    </row>
    <row r="478" ht="14.25" customHeight="1">
      <c r="B478" s="4"/>
      <c r="C478" s="4"/>
      <c r="D478" s="4"/>
    </row>
    <row r="479" ht="14.25" customHeight="1">
      <c r="B479" s="4"/>
      <c r="C479" s="4"/>
      <c r="D479" s="4"/>
    </row>
    <row r="480" ht="14.25" customHeight="1">
      <c r="B480" s="4"/>
      <c r="C480" s="4"/>
      <c r="D480" s="4"/>
    </row>
    <row r="481" ht="14.25" customHeight="1">
      <c r="B481" s="4"/>
      <c r="C481" s="4"/>
      <c r="D481" s="4"/>
    </row>
    <row r="482" ht="14.25" customHeight="1">
      <c r="B482" s="4"/>
      <c r="C482" s="4"/>
      <c r="D482" s="4"/>
    </row>
    <row r="483" ht="14.25" customHeight="1">
      <c r="B483" s="4"/>
      <c r="C483" s="4"/>
      <c r="D483" s="4"/>
    </row>
    <row r="484" ht="14.25" customHeight="1">
      <c r="B484" s="4"/>
      <c r="C484" s="4"/>
      <c r="D484" s="4"/>
    </row>
    <row r="485" ht="14.25" customHeight="1">
      <c r="B485" s="4"/>
      <c r="C485" s="4"/>
      <c r="D485" s="4"/>
    </row>
    <row r="486" ht="14.25" customHeight="1">
      <c r="B486" s="4"/>
      <c r="C486" s="4"/>
      <c r="D486" s="4"/>
    </row>
    <row r="487" ht="14.25" customHeight="1">
      <c r="B487" s="4"/>
      <c r="C487" s="4"/>
      <c r="D487" s="4"/>
    </row>
    <row r="488" ht="14.25" customHeight="1">
      <c r="B488" s="4"/>
      <c r="C488" s="4"/>
      <c r="D488" s="4"/>
    </row>
    <row r="489" ht="14.25" customHeight="1">
      <c r="B489" s="4"/>
      <c r="C489" s="4"/>
      <c r="D489" s="4"/>
    </row>
    <row r="490" ht="14.25" customHeight="1">
      <c r="B490" s="4"/>
      <c r="C490" s="4"/>
      <c r="D490" s="4"/>
    </row>
    <row r="491" ht="14.25" customHeight="1">
      <c r="B491" s="4"/>
      <c r="C491" s="4"/>
      <c r="D491" s="4"/>
    </row>
    <row r="492" ht="14.25" customHeight="1">
      <c r="B492" s="4"/>
      <c r="C492" s="4"/>
      <c r="D492" s="4"/>
    </row>
    <row r="493" ht="14.25" customHeight="1">
      <c r="B493" s="4"/>
      <c r="C493" s="4"/>
      <c r="D493" s="4"/>
    </row>
    <row r="494" ht="14.25" customHeight="1">
      <c r="B494" s="4"/>
      <c r="C494" s="4"/>
      <c r="D494" s="4"/>
    </row>
    <row r="495" ht="14.25" customHeight="1">
      <c r="B495" s="4"/>
      <c r="C495" s="4"/>
      <c r="D495" s="4"/>
    </row>
    <row r="496" ht="14.25" customHeight="1">
      <c r="B496" s="4"/>
      <c r="C496" s="4"/>
      <c r="D496" s="4"/>
    </row>
    <row r="497" ht="14.25" customHeight="1">
      <c r="B497" s="4"/>
      <c r="C497" s="4"/>
      <c r="D497" s="4"/>
    </row>
    <row r="498" ht="14.25" customHeight="1">
      <c r="B498" s="4"/>
      <c r="C498" s="4"/>
      <c r="D498" s="4"/>
    </row>
    <row r="499" ht="14.25" customHeight="1">
      <c r="B499" s="4"/>
      <c r="C499" s="4"/>
      <c r="D499" s="4"/>
    </row>
    <row r="500" ht="14.25" customHeight="1">
      <c r="B500" s="4"/>
      <c r="C500" s="4"/>
      <c r="D500" s="4"/>
    </row>
    <row r="501" ht="14.25" customHeight="1">
      <c r="B501" s="4"/>
      <c r="C501" s="4"/>
      <c r="D501" s="4"/>
    </row>
    <row r="502" ht="14.25" customHeight="1">
      <c r="B502" s="4"/>
      <c r="C502" s="4"/>
      <c r="D502" s="4"/>
    </row>
    <row r="503" ht="14.25" customHeight="1">
      <c r="B503" s="4"/>
      <c r="C503" s="4"/>
      <c r="D503" s="4"/>
    </row>
    <row r="504" ht="14.25" customHeight="1">
      <c r="B504" s="4"/>
      <c r="C504" s="4"/>
      <c r="D504" s="4"/>
    </row>
    <row r="505" ht="14.25" customHeight="1">
      <c r="B505" s="4"/>
      <c r="C505" s="4"/>
      <c r="D505" s="4"/>
    </row>
    <row r="506" ht="14.25" customHeight="1">
      <c r="B506" s="4"/>
      <c r="C506" s="4"/>
      <c r="D506" s="4"/>
    </row>
    <row r="507" ht="14.25" customHeight="1">
      <c r="B507" s="4"/>
      <c r="C507" s="4"/>
      <c r="D507" s="4"/>
    </row>
    <row r="508" ht="14.25" customHeight="1">
      <c r="B508" s="4"/>
      <c r="C508" s="4"/>
      <c r="D508" s="4"/>
    </row>
    <row r="509" ht="14.25" customHeight="1">
      <c r="B509" s="4"/>
      <c r="C509" s="4"/>
      <c r="D509" s="4"/>
    </row>
    <row r="510" ht="14.25" customHeight="1">
      <c r="B510" s="4"/>
      <c r="C510" s="4"/>
      <c r="D510" s="4"/>
    </row>
    <row r="511" ht="14.25" customHeight="1">
      <c r="B511" s="4"/>
      <c r="C511" s="4"/>
      <c r="D511" s="4"/>
    </row>
    <row r="512" ht="14.25" customHeight="1">
      <c r="B512" s="4"/>
      <c r="C512" s="4"/>
      <c r="D512" s="4"/>
    </row>
    <row r="513" ht="14.25" customHeight="1">
      <c r="B513" s="4"/>
      <c r="C513" s="4"/>
      <c r="D513" s="4"/>
    </row>
    <row r="514" ht="14.25" customHeight="1">
      <c r="B514" s="4"/>
      <c r="C514" s="4"/>
      <c r="D514" s="4"/>
    </row>
    <row r="515" ht="14.25" customHeight="1">
      <c r="B515" s="4"/>
      <c r="C515" s="4"/>
      <c r="D515" s="4"/>
    </row>
    <row r="516" ht="14.25" customHeight="1">
      <c r="B516" s="4"/>
      <c r="C516" s="4"/>
      <c r="D516" s="4"/>
    </row>
    <row r="517" ht="14.25" customHeight="1">
      <c r="B517" s="4"/>
      <c r="C517" s="4"/>
      <c r="D517" s="4"/>
    </row>
    <row r="518" ht="14.25" customHeight="1">
      <c r="B518" s="4"/>
      <c r="C518" s="4"/>
      <c r="D518" s="4"/>
    </row>
    <row r="519" ht="14.25" customHeight="1">
      <c r="B519" s="4"/>
      <c r="C519" s="4"/>
      <c r="D519" s="4"/>
    </row>
    <row r="520" ht="14.25" customHeight="1">
      <c r="B520" s="4"/>
      <c r="C520" s="4"/>
      <c r="D520" s="4"/>
    </row>
    <row r="521" ht="14.25" customHeight="1">
      <c r="B521" s="4"/>
      <c r="C521" s="4"/>
      <c r="D521" s="4"/>
    </row>
    <row r="522" ht="14.25" customHeight="1">
      <c r="B522" s="4"/>
      <c r="C522" s="4"/>
      <c r="D522" s="4"/>
    </row>
    <row r="523" ht="14.25" customHeight="1">
      <c r="B523" s="4"/>
      <c r="C523" s="4"/>
      <c r="D523" s="4"/>
    </row>
    <row r="524" ht="14.25" customHeight="1">
      <c r="B524" s="4"/>
      <c r="C524" s="4"/>
      <c r="D524" s="4"/>
    </row>
    <row r="525" ht="14.25" customHeight="1">
      <c r="B525" s="4"/>
      <c r="C525" s="4"/>
      <c r="D525" s="4"/>
    </row>
    <row r="526" ht="14.25" customHeight="1">
      <c r="B526" s="4"/>
      <c r="C526" s="4"/>
      <c r="D526" s="4"/>
    </row>
    <row r="527" ht="14.25" customHeight="1">
      <c r="B527" s="4"/>
      <c r="C527" s="4"/>
      <c r="D527" s="4"/>
    </row>
    <row r="528" ht="14.25" customHeight="1">
      <c r="B528" s="4"/>
      <c r="C528" s="4"/>
      <c r="D528" s="4"/>
    </row>
    <row r="529" ht="14.25" customHeight="1">
      <c r="B529" s="4"/>
      <c r="C529" s="4"/>
      <c r="D529" s="4"/>
    </row>
    <row r="530" ht="14.25" customHeight="1">
      <c r="B530" s="4"/>
      <c r="C530" s="4"/>
      <c r="D530" s="4"/>
    </row>
    <row r="531" ht="14.25" customHeight="1">
      <c r="B531" s="4"/>
      <c r="C531" s="4"/>
      <c r="D531" s="4"/>
    </row>
    <row r="532" ht="14.25" customHeight="1">
      <c r="B532" s="4"/>
      <c r="C532" s="4"/>
      <c r="D532" s="4"/>
    </row>
    <row r="533" ht="14.25" customHeight="1">
      <c r="B533" s="4"/>
      <c r="C533" s="4"/>
      <c r="D533" s="4"/>
    </row>
    <row r="534" ht="14.25" customHeight="1">
      <c r="B534" s="4"/>
      <c r="C534" s="4"/>
      <c r="D534" s="4"/>
    </row>
    <row r="535" ht="14.25" customHeight="1">
      <c r="B535" s="4"/>
      <c r="C535" s="4"/>
      <c r="D535" s="4"/>
    </row>
    <row r="536" ht="14.25" customHeight="1">
      <c r="B536" s="4"/>
      <c r="C536" s="4"/>
      <c r="D536" s="4"/>
    </row>
    <row r="537" ht="14.25" customHeight="1">
      <c r="B537" s="4"/>
      <c r="C537" s="4"/>
      <c r="D537" s="4"/>
    </row>
    <row r="538" ht="14.25" customHeight="1">
      <c r="B538" s="4"/>
      <c r="C538" s="4"/>
      <c r="D538" s="4"/>
    </row>
    <row r="539" ht="14.25" customHeight="1">
      <c r="B539" s="4"/>
      <c r="C539" s="4"/>
      <c r="D539" s="4"/>
    </row>
    <row r="540" ht="14.25" customHeight="1">
      <c r="B540" s="4"/>
      <c r="C540" s="4"/>
      <c r="D540" s="4"/>
    </row>
    <row r="541" ht="14.25" customHeight="1">
      <c r="B541" s="4"/>
      <c r="C541" s="4"/>
      <c r="D541" s="4"/>
    </row>
    <row r="542" ht="14.25" customHeight="1">
      <c r="B542" s="4"/>
      <c r="C542" s="4"/>
      <c r="D542" s="4"/>
    </row>
    <row r="543" ht="14.25" customHeight="1">
      <c r="B543" s="4"/>
      <c r="C543" s="4"/>
      <c r="D543" s="4"/>
    </row>
    <row r="544" ht="14.25" customHeight="1">
      <c r="B544" s="4"/>
      <c r="C544" s="4"/>
      <c r="D544" s="4"/>
    </row>
    <row r="545" ht="14.25" customHeight="1">
      <c r="B545" s="4"/>
      <c r="C545" s="4"/>
      <c r="D545" s="4"/>
    </row>
    <row r="546" ht="14.25" customHeight="1">
      <c r="B546" s="4"/>
      <c r="C546" s="4"/>
      <c r="D546" s="4"/>
    </row>
    <row r="547" ht="14.25" customHeight="1">
      <c r="B547" s="4"/>
      <c r="C547" s="4"/>
      <c r="D547" s="4"/>
    </row>
    <row r="548" ht="14.25" customHeight="1">
      <c r="B548" s="4"/>
      <c r="C548" s="4"/>
      <c r="D548" s="4"/>
    </row>
    <row r="549" ht="14.25" customHeight="1">
      <c r="B549" s="4"/>
      <c r="C549" s="4"/>
      <c r="D549" s="4"/>
    </row>
    <row r="550" ht="14.25" customHeight="1">
      <c r="B550" s="4"/>
      <c r="C550" s="4"/>
      <c r="D550" s="4"/>
    </row>
    <row r="551" ht="14.25" customHeight="1">
      <c r="B551" s="4"/>
      <c r="C551" s="4"/>
      <c r="D551" s="4"/>
    </row>
    <row r="552" ht="14.25" customHeight="1">
      <c r="B552" s="4"/>
      <c r="C552" s="4"/>
      <c r="D552" s="4"/>
    </row>
    <row r="553" ht="14.25" customHeight="1">
      <c r="B553" s="4"/>
      <c r="C553" s="4"/>
      <c r="D553" s="4"/>
    </row>
    <row r="554" ht="14.25" customHeight="1">
      <c r="B554" s="4"/>
      <c r="C554" s="4"/>
      <c r="D554" s="4"/>
    </row>
    <row r="555" ht="14.25" customHeight="1">
      <c r="B555" s="4"/>
      <c r="C555" s="4"/>
      <c r="D555" s="4"/>
    </row>
    <row r="556" ht="14.25" customHeight="1">
      <c r="B556" s="4"/>
      <c r="C556" s="4"/>
      <c r="D556" s="4"/>
    </row>
    <row r="557" ht="14.25" customHeight="1">
      <c r="B557" s="4"/>
      <c r="C557" s="4"/>
      <c r="D557" s="4"/>
    </row>
    <row r="558" ht="14.25" customHeight="1">
      <c r="B558" s="4"/>
      <c r="C558" s="4"/>
      <c r="D558" s="4"/>
    </row>
    <row r="559" ht="14.25" customHeight="1">
      <c r="B559" s="4"/>
      <c r="C559" s="4"/>
      <c r="D559" s="4"/>
    </row>
    <row r="560" ht="14.25" customHeight="1">
      <c r="B560" s="4"/>
      <c r="C560" s="4"/>
      <c r="D560" s="4"/>
    </row>
    <row r="561" ht="14.25" customHeight="1">
      <c r="B561" s="4"/>
      <c r="C561" s="4"/>
      <c r="D561" s="4"/>
    </row>
    <row r="562" ht="14.25" customHeight="1">
      <c r="B562" s="4"/>
      <c r="C562" s="4"/>
      <c r="D562" s="4"/>
    </row>
    <row r="563" ht="14.25" customHeight="1">
      <c r="B563" s="4"/>
      <c r="C563" s="4"/>
      <c r="D563" s="4"/>
    </row>
    <row r="564" ht="14.25" customHeight="1">
      <c r="B564" s="4"/>
      <c r="C564" s="4"/>
      <c r="D564" s="4"/>
    </row>
    <row r="565" ht="14.25" customHeight="1">
      <c r="B565" s="4"/>
      <c r="C565" s="4"/>
      <c r="D565" s="4"/>
    </row>
    <row r="566" ht="14.25" customHeight="1">
      <c r="B566" s="4"/>
      <c r="C566" s="4"/>
      <c r="D566" s="4"/>
    </row>
    <row r="567" ht="14.25" customHeight="1">
      <c r="B567" s="4"/>
      <c r="C567" s="4"/>
      <c r="D567" s="4"/>
    </row>
    <row r="568" ht="14.25" customHeight="1">
      <c r="B568" s="4"/>
      <c r="C568" s="4"/>
      <c r="D568" s="4"/>
    </row>
    <row r="569" ht="14.25" customHeight="1">
      <c r="B569" s="4"/>
      <c r="C569" s="4"/>
      <c r="D569" s="4"/>
    </row>
    <row r="570" ht="14.25" customHeight="1">
      <c r="B570" s="4"/>
      <c r="C570" s="4"/>
      <c r="D570" s="4"/>
    </row>
    <row r="571" ht="14.25" customHeight="1">
      <c r="B571" s="4"/>
      <c r="C571" s="4"/>
      <c r="D571" s="4"/>
    </row>
    <row r="572" ht="14.25" customHeight="1">
      <c r="B572" s="4"/>
      <c r="C572" s="4"/>
      <c r="D572" s="4"/>
    </row>
    <row r="573" ht="14.25" customHeight="1">
      <c r="B573" s="4"/>
      <c r="C573" s="4"/>
      <c r="D573" s="4"/>
    </row>
    <row r="574" ht="14.25" customHeight="1">
      <c r="B574" s="4"/>
      <c r="C574" s="4"/>
      <c r="D574" s="4"/>
    </row>
    <row r="575" ht="14.25" customHeight="1">
      <c r="B575" s="4"/>
      <c r="C575" s="4"/>
      <c r="D575" s="4"/>
    </row>
    <row r="576" ht="14.25" customHeight="1">
      <c r="B576" s="4"/>
      <c r="C576" s="4"/>
      <c r="D576" s="4"/>
    </row>
    <row r="577" ht="14.25" customHeight="1">
      <c r="B577" s="4"/>
      <c r="C577" s="4"/>
      <c r="D577" s="4"/>
    </row>
    <row r="578" ht="14.25" customHeight="1">
      <c r="B578" s="4"/>
      <c r="C578" s="4"/>
      <c r="D578" s="4"/>
    </row>
    <row r="579" ht="14.25" customHeight="1">
      <c r="B579" s="4"/>
      <c r="C579" s="4"/>
      <c r="D579" s="4"/>
    </row>
    <row r="580" ht="14.25" customHeight="1">
      <c r="B580" s="4"/>
      <c r="C580" s="4"/>
      <c r="D580" s="4"/>
    </row>
    <row r="581" ht="14.25" customHeight="1">
      <c r="B581" s="4"/>
      <c r="C581" s="4"/>
      <c r="D581" s="4"/>
    </row>
    <row r="582" ht="14.25" customHeight="1">
      <c r="B582" s="4"/>
      <c r="C582" s="4"/>
      <c r="D582" s="4"/>
    </row>
    <row r="583" ht="14.25" customHeight="1">
      <c r="B583" s="4"/>
      <c r="C583" s="4"/>
      <c r="D583" s="4"/>
    </row>
    <row r="584" ht="14.25" customHeight="1">
      <c r="B584" s="4"/>
      <c r="C584" s="4"/>
      <c r="D584" s="4"/>
    </row>
    <row r="585" ht="14.25" customHeight="1">
      <c r="B585" s="4"/>
      <c r="C585" s="4"/>
      <c r="D585" s="4"/>
    </row>
    <row r="586" ht="14.25" customHeight="1">
      <c r="B586" s="4"/>
      <c r="C586" s="4"/>
      <c r="D586" s="4"/>
    </row>
    <row r="587" ht="14.25" customHeight="1">
      <c r="B587" s="4"/>
      <c r="C587" s="4"/>
      <c r="D587" s="4"/>
    </row>
    <row r="588" ht="14.25" customHeight="1">
      <c r="B588" s="4"/>
      <c r="C588" s="4"/>
      <c r="D588" s="4"/>
    </row>
    <row r="589" ht="14.25" customHeight="1">
      <c r="B589" s="4"/>
      <c r="C589" s="4"/>
      <c r="D589" s="4"/>
    </row>
    <row r="590" ht="14.25" customHeight="1">
      <c r="B590" s="4"/>
      <c r="C590" s="4"/>
      <c r="D590" s="4"/>
    </row>
    <row r="591" ht="14.25" customHeight="1">
      <c r="B591" s="4"/>
      <c r="C591" s="4"/>
      <c r="D591" s="4"/>
    </row>
    <row r="592" ht="14.25" customHeight="1">
      <c r="B592" s="4"/>
      <c r="C592" s="4"/>
      <c r="D592" s="4"/>
    </row>
    <row r="593" ht="14.25" customHeight="1">
      <c r="B593" s="4"/>
      <c r="C593" s="4"/>
      <c r="D593" s="4"/>
    </row>
    <row r="594" ht="14.25" customHeight="1">
      <c r="B594" s="4"/>
      <c r="C594" s="4"/>
      <c r="D594" s="4"/>
    </row>
    <row r="595" ht="14.25" customHeight="1">
      <c r="B595" s="4"/>
      <c r="C595" s="4"/>
      <c r="D595" s="4"/>
    </row>
    <row r="596" ht="14.25" customHeight="1">
      <c r="B596" s="4"/>
      <c r="C596" s="4"/>
      <c r="D596" s="4"/>
    </row>
    <row r="597" ht="14.25" customHeight="1">
      <c r="B597" s="4"/>
      <c r="C597" s="4"/>
      <c r="D597" s="4"/>
    </row>
    <row r="598" ht="14.25" customHeight="1">
      <c r="B598" s="4"/>
      <c r="C598" s="4"/>
      <c r="D598" s="4"/>
    </row>
    <row r="599" ht="14.25" customHeight="1">
      <c r="B599" s="4"/>
      <c r="C599" s="4"/>
      <c r="D599" s="4"/>
    </row>
    <row r="600" ht="14.25" customHeight="1">
      <c r="B600" s="4"/>
      <c r="C600" s="4"/>
      <c r="D600" s="4"/>
    </row>
    <row r="601" ht="14.25" customHeight="1">
      <c r="B601" s="4"/>
      <c r="C601" s="4"/>
      <c r="D601" s="4"/>
    </row>
    <row r="602" ht="14.25" customHeight="1">
      <c r="B602" s="4"/>
      <c r="C602" s="4"/>
      <c r="D602" s="4"/>
    </row>
    <row r="603" ht="14.25" customHeight="1">
      <c r="B603" s="4"/>
      <c r="C603" s="4"/>
      <c r="D603" s="4"/>
    </row>
    <row r="604" ht="14.25" customHeight="1">
      <c r="B604" s="4"/>
      <c r="C604" s="4"/>
      <c r="D604" s="4"/>
    </row>
    <row r="605" ht="14.25" customHeight="1">
      <c r="B605" s="4"/>
      <c r="C605" s="4"/>
      <c r="D605" s="4"/>
    </row>
    <row r="606" ht="14.25" customHeight="1">
      <c r="B606" s="4"/>
      <c r="C606" s="4"/>
      <c r="D606" s="4"/>
    </row>
    <row r="607" ht="14.25" customHeight="1">
      <c r="B607" s="4"/>
      <c r="C607" s="4"/>
      <c r="D607" s="4"/>
    </row>
    <row r="608" ht="14.25" customHeight="1">
      <c r="B608" s="4"/>
      <c r="C608" s="4"/>
      <c r="D608" s="4"/>
    </row>
    <row r="609" ht="14.25" customHeight="1">
      <c r="B609" s="4"/>
      <c r="C609" s="4"/>
      <c r="D609" s="4"/>
    </row>
    <row r="610" ht="14.25" customHeight="1">
      <c r="B610" s="4"/>
      <c r="C610" s="4"/>
      <c r="D610" s="4"/>
    </row>
    <row r="611" ht="14.25" customHeight="1">
      <c r="B611" s="4"/>
      <c r="C611" s="4"/>
      <c r="D611" s="4"/>
    </row>
    <row r="612" ht="14.25" customHeight="1">
      <c r="B612" s="4"/>
      <c r="C612" s="4"/>
      <c r="D612" s="4"/>
    </row>
    <row r="613" ht="14.25" customHeight="1">
      <c r="B613" s="4"/>
      <c r="C613" s="4"/>
      <c r="D613" s="4"/>
    </row>
    <row r="614" ht="14.25" customHeight="1">
      <c r="B614" s="4"/>
      <c r="C614" s="4"/>
      <c r="D614" s="4"/>
    </row>
    <row r="615" ht="14.25" customHeight="1">
      <c r="B615" s="4"/>
      <c r="C615" s="4"/>
      <c r="D615" s="4"/>
    </row>
    <row r="616" ht="14.25" customHeight="1">
      <c r="B616" s="4"/>
      <c r="C616" s="4"/>
      <c r="D616" s="4"/>
    </row>
    <row r="617" ht="14.25" customHeight="1">
      <c r="B617" s="4"/>
      <c r="C617" s="4"/>
      <c r="D617" s="4"/>
    </row>
    <row r="618" ht="14.25" customHeight="1">
      <c r="B618" s="4"/>
      <c r="C618" s="4"/>
      <c r="D618" s="4"/>
    </row>
    <row r="619" ht="14.25" customHeight="1">
      <c r="B619" s="4"/>
      <c r="C619" s="4"/>
      <c r="D619" s="4"/>
    </row>
    <row r="620" ht="14.25" customHeight="1">
      <c r="B620" s="4"/>
      <c r="C620" s="4"/>
      <c r="D620" s="4"/>
    </row>
    <row r="621" ht="14.25" customHeight="1">
      <c r="B621" s="4"/>
      <c r="C621" s="4"/>
      <c r="D621" s="4"/>
    </row>
    <row r="622" ht="14.25" customHeight="1">
      <c r="B622" s="4"/>
      <c r="C622" s="4"/>
      <c r="D622" s="4"/>
    </row>
    <row r="623" ht="14.25" customHeight="1">
      <c r="B623" s="4"/>
      <c r="C623" s="4"/>
      <c r="D623" s="4"/>
    </row>
    <row r="624" ht="14.25" customHeight="1">
      <c r="B624" s="4"/>
      <c r="C624" s="4"/>
      <c r="D624" s="4"/>
    </row>
    <row r="625" ht="14.25" customHeight="1">
      <c r="B625" s="4"/>
      <c r="C625" s="4"/>
      <c r="D625" s="4"/>
    </row>
    <row r="626" ht="14.25" customHeight="1">
      <c r="B626" s="4"/>
      <c r="C626" s="4"/>
      <c r="D626" s="4"/>
    </row>
    <row r="627" ht="14.25" customHeight="1">
      <c r="B627" s="4"/>
      <c r="C627" s="4"/>
      <c r="D627" s="4"/>
    </row>
    <row r="628" ht="14.25" customHeight="1">
      <c r="B628" s="4"/>
      <c r="C628" s="4"/>
      <c r="D628" s="4"/>
    </row>
    <row r="629" ht="14.25" customHeight="1">
      <c r="B629" s="4"/>
      <c r="C629" s="4"/>
      <c r="D629" s="4"/>
    </row>
    <row r="630" ht="14.25" customHeight="1">
      <c r="B630" s="4"/>
      <c r="C630" s="4"/>
      <c r="D630" s="4"/>
    </row>
    <row r="631" ht="14.25" customHeight="1">
      <c r="B631" s="4"/>
      <c r="C631" s="4"/>
      <c r="D631" s="4"/>
    </row>
    <row r="632" ht="14.25" customHeight="1">
      <c r="B632" s="4"/>
      <c r="C632" s="4"/>
      <c r="D632" s="4"/>
    </row>
    <row r="633" ht="14.25" customHeight="1">
      <c r="B633" s="4"/>
      <c r="C633" s="4"/>
      <c r="D633" s="4"/>
    </row>
    <row r="634" ht="14.25" customHeight="1">
      <c r="B634" s="4"/>
      <c r="C634" s="4"/>
      <c r="D634" s="4"/>
    </row>
    <row r="635" ht="14.25" customHeight="1">
      <c r="B635" s="4"/>
      <c r="C635" s="4"/>
      <c r="D635" s="4"/>
    </row>
    <row r="636" ht="14.25" customHeight="1">
      <c r="B636" s="4"/>
      <c r="C636" s="4"/>
      <c r="D636" s="4"/>
    </row>
    <row r="637" ht="14.25" customHeight="1">
      <c r="B637" s="4"/>
      <c r="C637" s="4"/>
      <c r="D637" s="4"/>
    </row>
    <row r="638" ht="14.25" customHeight="1">
      <c r="B638" s="4"/>
      <c r="C638" s="4"/>
      <c r="D638" s="4"/>
    </row>
    <row r="639" ht="14.25" customHeight="1">
      <c r="B639" s="4"/>
      <c r="C639" s="4"/>
      <c r="D639" s="4"/>
    </row>
    <row r="640" ht="14.25" customHeight="1">
      <c r="B640" s="4"/>
      <c r="C640" s="4"/>
      <c r="D640" s="4"/>
    </row>
    <row r="641" ht="14.25" customHeight="1">
      <c r="B641" s="4"/>
      <c r="C641" s="4"/>
      <c r="D641" s="4"/>
    </row>
    <row r="642" ht="14.25" customHeight="1">
      <c r="B642" s="4"/>
      <c r="C642" s="4"/>
      <c r="D642" s="4"/>
    </row>
    <row r="643" ht="14.25" customHeight="1">
      <c r="B643" s="4"/>
      <c r="C643" s="4"/>
      <c r="D643" s="4"/>
    </row>
    <row r="644" ht="14.25" customHeight="1">
      <c r="B644" s="4"/>
      <c r="C644" s="4"/>
      <c r="D644" s="4"/>
    </row>
    <row r="645" ht="14.25" customHeight="1">
      <c r="B645" s="4"/>
      <c r="C645" s="4"/>
      <c r="D645" s="4"/>
    </row>
    <row r="646" ht="14.25" customHeight="1">
      <c r="B646" s="4"/>
      <c r="C646" s="4"/>
      <c r="D646" s="4"/>
    </row>
    <row r="647" ht="14.25" customHeight="1">
      <c r="B647" s="4"/>
      <c r="C647" s="4"/>
      <c r="D647" s="4"/>
    </row>
    <row r="648" ht="14.25" customHeight="1">
      <c r="B648" s="4"/>
      <c r="C648" s="4"/>
      <c r="D648" s="4"/>
    </row>
    <row r="649" ht="14.25" customHeight="1">
      <c r="B649" s="4"/>
      <c r="C649" s="4"/>
      <c r="D649" s="4"/>
    </row>
    <row r="650" ht="14.25" customHeight="1">
      <c r="B650" s="4"/>
      <c r="C650" s="4"/>
      <c r="D650" s="4"/>
    </row>
    <row r="651" ht="14.25" customHeight="1">
      <c r="B651" s="4"/>
      <c r="C651" s="4"/>
      <c r="D651" s="4"/>
    </row>
    <row r="652" ht="14.25" customHeight="1">
      <c r="B652" s="4"/>
      <c r="C652" s="4"/>
      <c r="D652" s="4"/>
    </row>
    <row r="653" ht="14.25" customHeight="1">
      <c r="B653" s="4"/>
      <c r="C653" s="4"/>
      <c r="D653" s="4"/>
    </row>
    <row r="654" ht="14.25" customHeight="1">
      <c r="B654" s="4"/>
      <c r="C654" s="4"/>
      <c r="D654" s="4"/>
    </row>
    <row r="655" ht="14.25" customHeight="1">
      <c r="B655" s="4"/>
      <c r="C655" s="4"/>
      <c r="D655" s="4"/>
    </row>
    <row r="656" ht="14.25" customHeight="1">
      <c r="B656" s="4"/>
      <c r="C656" s="4"/>
      <c r="D656" s="4"/>
    </row>
    <row r="657" ht="14.25" customHeight="1">
      <c r="B657" s="4"/>
      <c r="C657" s="4"/>
      <c r="D657" s="4"/>
    </row>
    <row r="658" ht="14.25" customHeight="1">
      <c r="B658" s="4"/>
      <c r="C658" s="4"/>
      <c r="D658" s="4"/>
    </row>
    <row r="659" ht="14.25" customHeight="1">
      <c r="B659" s="4"/>
      <c r="C659" s="4"/>
      <c r="D659" s="4"/>
    </row>
    <row r="660" ht="14.25" customHeight="1">
      <c r="B660" s="4"/>
      <c r="C660" s="4"/>
      <c r="D660" s="4"/>
    </row>
    <row r="661" ht="14.25" customHeight="1">
      <c r="B661" s="4"/>
      <c r="C661" s="4"/>
      <c r="D661" s="4"/>
    </row>
    <row r="662" ht="14.25" customHeight="1">
      <c r="B662" s="4"/>
      <c r="C662" s="4"/>
      <c r="D662" s="4"/>
    </row>
    <row r="663" ht="14.25" customHeight="1">
      <c r="B663" s="4"/>
      <c r="C663" s="4"/>
      <c r="D663" s="4"/>
    </row>
    <row r="664" ht="14.25" customHeight="1">
      <c r="B664" s="4"/>
      <c r="C664" s="4"/>
      <c r="D664" s="4"/>
    </row>
    <row r="665" ht="14.25" customHeight="1">
      <c r="B665" s="4"/>
      <c r="C665" s="4"/>
      <c r="D665" s="4"/>
    </row>
    <row r="666" ht="14.25" customHeight="1">
      <c r="B666" s="4"/>
      <c r="C666" s="4"/>
      <c r="D666" s="4"/>
    </row>
    <row r="667" ht="14.25" customHeight="1">
      <c r="B667" s="4"/>
      <c r="C667" s="4"/>
      <c r="D667" s="4"/>
    </row>
    <row r="668" ht="14.25" customHeight="1">
      <c r="B668" s="4"/>
      <c r="C668" s="4"/>
      <c r="D668" s="4"/>
    </row>
    <row r="669" ht="14.25" customHeight="1">
      <c r="B669" s="4"/>
      <c r="C669" s="4"/>
      <c r="D669" s="4"/>
    </row>
    <row r="670" ht="14.25" customHeight="1">
      <c r="B670" s="4"/>
      <c r="C670" s="4"/>
      <c r="D670" s="4"/>
    </row>
    <row r="671" ht="14.25" customHeight="1">
      <c r="B671" s="4"/>
      <c r="C671" s="4"/>
      <c r="D671" s="4"/>
    </row>
    <row r="672" ht="14.25" customHeight="1">
      <c r="B672" s="4"/>
      <c r="C672" s="4"/>
      <c r="D672" s="4"/>
    </row>
    <row r="673" ht="14.25" customHeight="1">
      <c r="B673" s="4"/>
      <c r="C673" s="4"/>
      <c r="D673" s="4"/>
    </row>
    <row r="674" ht="14.25" customHeight="1">
      <c r="B674" s="4"/>
      <c r="C674" s="4"/>
      <c r="D674" s="4"/>
    </row>
    <row r="675" ht="14.25" customHeight="1">
      <c r="B675" s="4"/>
      <c r="C675" s="4"/>
      <c r="D675" s="4"/>
    </row>
    <row r="676" ht="14.25" customHeight="1">
      <c r="B676" s="4"/>
      <c r="C676" s="4"/>
      <c r="D676" s="4"/>
    </row>
    <row r="677" ht="14.25" customHeight="1">
      <c r="B677" s="4"/>
      <c r="C677" s="4"/>
      <c r="D677" s="4"/>
    </row>
    <row r="678" ht="14.25" customHeight="1">
      <c r="B678" s="4"/>
      <c r="C678" s="4"/>
      <c r="D678" s="4"/>
    </row>
    <row r="679" ht="14.25" customHeight="1">
      <c r="B679" s="4"/>
      <c r="C679" s="4"/>
      <c r="D679" s="4"/>
    </row>
    <row r="680" ht="14.25" customHeight="1">
      <c r="B680" s="4"/>
      <c r="C680" s="4"/>
      <c r="D680" s="4"/>
    </row>
    <row r="681" ht="14.25" customHeight="1">
      <c r="B681" s="4"/>
      <c r="C681" s="4"/>
      <c r="D681" s="4"/>
    </row>
    <row r="682" ht="14.25" customHeight="1">
      <c r="B682" s="4"/>
      <c r="C682" s="4"/>
      <c r="D682" s="4"/>
    </row>
    <row r="683" ht="14.25" customHeight="1">
      <c r="B683" s="4"/>
      <c r="C683" s="4"/>
      <c r="D683" s="4"/>
    </row>
    <row r="684" ht="14.25" customHeight="1">
      <c r="B684" s="4"/>
      <c r="C684" s="4"/>
      <c r="D684" s="4"/>
    </row>
    <row r="685" ht="14.25" customHeight="1">
      <c r="B685" s="4"/>
      <c r="C685" s="4"/>
      <c r="D685" s="4"/>
    </row>
    <row r="686" ht="14.25" customHeight="1">
      <c r="B686" s="4"/>
      <c r="C686" s="4"/>
      <c r="D686" s="4"/>
    </row>
    <row r="687" ht="14.25" customHeight="1">
      <c r="B687" s="4"/>
      <c r="C687" s="4"/>
      <c r="D687" s="4"/>
    </row>
    <row r="688" ht="14.25" customHeight="1">
      <c r="B688" s="4"/>
      <c r="C688" s="4"/>
      <c r="D688" s="4"/>
    </row>
    <row r="689" ht="14.25" customHeight="1">
      <c r="B689" s="4"/>
      <c r="C689" s="4"/>
      <c r="D689" s="4"/>
    </row>
    <row r="690" ht="14.25" customHeight="1">
      <c r="B690" s="4"/>
      <c r="C690" s="4"/>
      <c r="D690" s="4"/>
    </row>
    <row r="691" ht="14.25" customHeight="1">
      <c r="B691" s="4"/>
      <c r="C691" s="4"/>
      <c r="D691" s="4"/>
    </row>
    <row r="692" ht="14.25" customHeight="1">
      <c r="B692" s="4"/>
      <c r="C692" s="4"/>
      <c r="D692" s="4"/>
    </row>
    <row r="693" ht="14.25" customHeight="1">
      <c r="B693" s="4"/>
      <c r="C693" s="4"/>
      <c r="D693" s="4"/>
    </row>
    <row r="694" ht="14.25" customHeight="1">
      <c r="B694" s="4"/>
      <c r="C694" s="4"/>
      <c r="D694" s="4"/>
    </row>
    <row r="695" ht="14.25" customHeight="1">
      <c r="B695" s="4"/>
      <c r="C695" s="4"/>
      <c r="D695" s="4"/>
    </row>
    <row r="696" ht="14.25" customHeight="1">
      <c r="B696" s="4"/>
      <c r="C696" s="4"/>
      <c r="D696" s="4"/>
    </row>
    <row r="697" ht="14.25" customHeight="1">
      <c r="B697" s="4"/>
      <c r="C697" s="4"/>
      <c r="D697" s="4"/>
    </row>
    <row r="698" ht="14.25" customHeight="1">
      <c r="B698" s="4"/>
      <c r="C698" s="4"/>
      <c r="D698" s="4"/>
    </row>
    <row r="699" ht="14.25" customHeight="1">
      <c r="B699" s="4"/>
      <c r="C699" s="4"/>
      <c r="D699" s="4"/>
    </row>
    <row r="700" ht="14.25" customHeight="1">
      <c r="B700" s="4"/>
      <c r="C700" s="4"/>
      <c r="D700" s="4"/>
    </row>
    <row r="701" ht="14.25" customHeight="1">
      <c r="B701" s="4"/>
      <c r="C701" s="4"/>
      <c r="D701" s="4"/>
    </row>
    <row r="702" ht="14.25" customHeight="1">
      <c r="B702" s="4"/>
      <c r="C702" s="4"/>
      <c r="D702" s="4"/>
    </row>
    <row r="703" ht="14.25" customHeight="1">
      <c r="B703" s="4"/>
      <c r="C703" s="4"/>
      <c r="D703" s="4"/>
    </row>
    <row r="704" ht="14.25" customHeight="1">
      <c r="B704" s="4"/>
      <c r="C704" s="4"/>
      <c r="D704" s="4"/>
    </row>
    <row r="705" ht="14.25" customHeight="1">
      <c r="B705" s="4"/>
      <c r="C705" s="4"/>
      <c r="D705" s="4"/>
    </row>
    <row r="706" ht="14.25" customHeight="1">
      <c r="B706" s="4"/>
      <c r="C706" s="4"/>
      <c r="D706" s="4"/>
    </row>
    <row r="707" ht="14.25" customHeight="1">
      <c r="B707" s="4"/>
      <c r="C707" s="4"/>
      <c r="D707" s="4"/>
    </row>
    <row r="708" ht="14.25" customHeight="1">
      <c r="B708" s="4"/>
      <c r="C708" s="4"/>
      <c r="D708" s="4"/>
    </row>
    <row r="709" ht="14.25" customHeight="1">
      <c r="B709" s="4"/>
      <c r="C709" s="4"/>
      <c r="D709" s="4"/>
    </row>
    <row r="710" ht="14.25" customHeight="1">
      <c r="B710" s="4"/>
      <c r="C710" s="4"/>
      <c r="D710" s="4"/>
    </row>
    <row r="711" ht="14.25" customHeight="1">
      <c r="B711" s="4"/>
      <c r="C711" s="4"/>
      <c r="D711" s="4"/>
    </row>
    <row r="712" ht="14.25" customHeight="1">
      <c r="B712" s="4"/>
      <c r="C712" s="4"/>
      <c r="D712" s="4"/>
    </row>
    <row r="713" ht="14.25" customHeight="1">
      <c r="B713" s="4"/>
      <c r="C713" s="4"/>
      <c r="D713" s="4"/>
    </row>
    <row r="714" ht="14.25" customHeight="1">
      <c r="B714" s="4"/>
      <c r="C714" s="4"/>
      <c r="D714" s="4"/>
    </row>
    <row r="715" ht="14.25" customHeight="1">
      <c r="B715" s="4"/>
      <c r="C715" s="4"/>
      <c r="D715" s="4"/>
    </row>
    <row r="716" ht="14.25" customHeight="1">
      <c r="B716" s="4"/>
      <c r="C716" s="4"/>
      <c r="D716" s="4"/>
    </row>
    <row r="717" ht="14.25" customHeight="1">
      <c r="B717" s="4"/>
      <c r="C717" s="4"/>
      <c r="D717" s="4"/>
    </row>
    <row r="718" ht="14.25" customHeight="1">
      <c r="B718" s="4"/>
      <c r="C718" s="4"/>
      <c r="D718" s="4"/>
    </row>
    <row r="719" ht="14.25" customHeight="1">
      <c r="B719" s="4"/>
      <c r="C719" s="4"/>
      <c r="D719" s="4"/>
    </row>
    <row r="720" ht="14.25" customHeight="1">
      <c r="B720" s="4"/>
      <c r="C720" s="4"/>
      <c r="D720" s="4"/>
    </row>
    <row r="721" ht="14.25" customHeight="1">
      <c r="B721" s="4"/>
      <c r="C721" s="4"/>
      <c r="D721" s="4"/>
    </row>
    <row r="722" ht="14.25" customHeight="1">
      <c r="B722" s="4"/>
      <c r="C722" s="4"/>
      <c r="D722" s="4"/>
    </row>
    <row r="723" ht="14.25" customHeight="1">
      <c r="B723" s="4"/>
      <c r="C723" s="4"/>
      <c r="D723" s="4"/>
    </row>
    <row r="724" ht="14.25" customHeight="1">
      <c r="B724" s="4"/>
      <c r="C724" s="4"/>
      <c r="D724" s="4"/>
    </row>
    <row r="725" ht="14.25" customHeight="1">
      <c r="B725" s="4"/>
      <c r="C725" s="4"/>
      <c r="D725" s="4"/>
    </row>
    <row r="726" ht="14.25" customHeight="1">
      <c r="B726" s="4"/>
      <c r="C726" s="4"/>
      <c r="D726" s="4"/>
    </row>
    <row r="727" ht="14.25" customHeight="1">
      <c r="B727" s="4"/>
      <c r="C727" s="4"/>
      <c r="D727" s="4"/>
    </row>
    <row r="728" ht="14.25" customHeight="1">
      <c r="B728" s="4"/>
      <c r="C728" s="4"/>
      <c r="D728" s="4"/>
    </row>
    <row r="729" ht="14.25" customHeight="1">
      <c r="B729" s="4"/>
      <c r="C729" s="4"/>
      <c r="D729" s="4"/>
    </row>
    <row r="730" ht="14.25" customHeight="1">
      <c r="B730" s="4"/>
      <c r="C730" s="4"/>
      <c r="D730" s="4"/>
    </row>
    <row r="731" ht="14.25" customHeight="1">
      <c r="B731" s="4"/>
      <c r="C731" s="4"/>
      <c r="D731" s="4"/>
    </row>
    <row r="732" ht="14.25" customHeight="1">
      <c r="B732" s="4"/>
      <c r="C732" s="4"/>
      <c r="D732" s="4"/>
    </row>
    <row r="733" ht="14.25" customHeight="1">
      <c r="B733" s="4"/>
      <c r="C733" s="4"/>
      <c r="D733" s="4"/>
    </row>
    <row r="734" ht="14.25" customHeight="1">
      <c r="B734" s="4"/>
      <c r="C734" s="4"/>
      <c r="D734" s="4"/>
    </row>
    <row r="735" ht="14.25" customHeight="1">
      <c r="B735" s="4"/>
      <c r="C735" s="4"/>
      <c r="D735" s="4"/>
    </row>
    <row r="736" ht="14.25" customHeight="1">
      <c r="B736" s="4"/>
      <c r="C736" s="4"/>
      <c r="D736" s="4"/>
    </row>
    <row r="737" ht="14.25" customHeight="1">
      <c r="B737" s="4"/>
      <c r="C737" s="4"/>
      <c r="D737" s="4"/>
    </row>
    <row r="738" ht="14.25" customHeight="1">
      <c r="B738" s="4"/>
      <c r="C738" s="4"/>
      <c r="D738" s="4"/>
    </row>
    <row r="739" ht="14.25" customHeight="1">
      <c r="B739" s="4"/>
      <c r="C739" s="4"/>
      <c r="D739" s="4"/>
    </row>
    <row r="740" ht="14.25" customHeight="1">
      <c r="B740" s="4"/>
      <c r="C740" s="4"/>
      <c r="D740" s="4"/>
    </row>
    <row r="741" ht="14.25" customHeight="1">
      <c r="B741" s="4"/>
      <c r="C741" s="4"/>
      <c r="D741" s="4"/>
    </row>
    <row r="742" ht="14.25" customHeight="1">
      <c r="B742" s="4"/>
      <c r="C742" s="4"/>
      <c r="D742" s="4"/>
    </row>
    <row r="743" ht="14.25" customHeight="1">
      <c r="B743" s="4"/>
      <c r="C743" s="4"/>
      <c r="D743" s="4"/>
    </row>
    <row r="744" ht="14.25" customHeight="1">
      <c r="B744" s="4"/>
      <c r="C744" s="4"/>
      <c r="D744" s="4"/>
    </row>
    <row r="745" ht="14.25" customHeight="1">
      <c r="B745" s="4"/>
      <c r="C745" s="4"/>
      <c r="D745" s="4"/>
    </row>
    <row r="746" ht="14.25" customHeight="1">
      <c r="B746" s="4"/>
      <c r="C746" s="4"/>
      <c r="D746" s="4"/>
    </row>
    <row r="747" ht="14.25" customHeight="1">
      <c r="B747" s="4"/>
      <c r="C747" s="4"/>
      <c r="D747" s="4"/>
    </row>
    <row r="748" ht="14.25" customHeight="1">
      <c r="B748" s="4"/>
      <c r="C748" s="4"/>
      <c r="D748" s="4"/>
    </row>
    <row r="749" ht="14.25" customHeight="1">
      <c r="B749" s="4"/>
      <c r="C749" s="4"/>
      <c r="D749" s="4"/>
    </row>
    <row r="750" ht="14.25" customHeight="1">
      <c r="B750" s="4"/>
      <c r="C750" s="4"/>
      <c r="D750" s="4"/>
    </row>
    <row r="751" ht="14.25" customHeight="1">
      <c r="B751" s="4"/>
      <c r="C751" s="4"/>
      <c r="D751" s="4"/>
    </row>
    <row r="752" ht="14.25" customHeight="1">
      <c r="B752" s="4"/>
      <c r="C752" s="4"/>
      <c r="D752" s="4"/>
    </row>
    <row r="753" ht="14.25" customHeight="1">
      <c r="B753" s="4"/>
      <c r="C753" s="4"/>
      <c r="D753" s="4"/>
    </row>
    <row r="754" ht="14.25" customHeight="1">
      <c r="B754" s="4"/>
      <c r="C754" s="4"/>
      <c r="D754" s="4"/>
    </row>
    <row r="755" ht="14.25" customHeight="1">
      <c r="B755" s="4"/>
      <c r="C755" s="4"/>
      <c r="D755" s="4"/>
    </row>
    <row r="756" ht="14.25" customHeight="1">
      <c r="B756" s="4"/>
      <c r="C756" s="4"/>
      <c r="D756" s="4"/>
    </row>
    <row r="757" ht="14.25" customHeight="1">
      <c r="B757" s="4"/>
      <c r="C757" s="4"/>
      <c r="D757" s="4"/>
    </row>
    <row r="758" ht="14.25" customHeight="1">
      <c r="B758" s="4"/>
      <c r="C758" s="4"/>
      <c r="D758" s="4"/>
    </row>
    <row r="759" ht="14.25" customHeight="1">
      <c r="B759" s="4"/>
      <c r="C759" s="4"/>
      <c r="D759" s="4"/>
    </row>
    <row r="760" ht="14.25" customHeight="1">
      <c r="B760" s="4"/>
      <c r="C760" s="4"/>
      <c r="D760" s="4"/>
    </row>
    <row r="761" ht="14.25" customHeight="1">
      <c r="B761" s="4"/>
      <c r="C761" s="4"/>
      <c r="D761" s="4"/>
    </row>
    <row r="762" ht="14.25" customHeight="1">
      <c r="B762" s="4"/>
      <c r="C762" s="4"/>
      <c r="D762" s="4"/>
    </row>
    <row r="763" ht="14.25" customHeight="1">
      <c r="B763" s="4"/>
      <c r="C763" s="4"/>
      <c r="D763" s="4"/>
    </row>
    <row r="764" ht="14.25" customHeight="1">
      <c r="B764" s="4"/>
      <c r="C764" s="4"/>
      <c r="D764" s="4"/>
    </row>
    <row r="765" ht="14.25" customHeight="1">
      <c r="B765" s="4"/>
      <c r="C765" s="4"/>
      <c r="D765" s="4"/>
    </row>
    <row r="766" ht="14.25" customHeight="1">
      <c r="B766" s="4"/>
      <c r="C766" s="4"/>
      <c r="D766" s="4"/>
    </row>
    <row r="767" ht="14.25" customHeight="1">
      <c r="B767" s="4"/>
      <c r="C767" s="4"/>
      <c r="D767" s="4"/>
    </row>
    <row r="768" ht="14.25" customHeight="1">
      <c r="B768" s="4"/>
      <c r="C768" s="4"/>
      <c r="D768" s="4"/>
    </row>
    <row r="769" ht="14.25" customHeight="1">
      <c r="B769" s="4"/>
      <c r="C769" s="4"/>
      <c r="D769" s="4"/>
    </row>
    <row r="770" ht="14.25" customHeight="1">
      <c r="B770" s="4"/>
      <c r="C770" s="4"/>
      <c r="D770" s="4"/>
    </row>
    <row r="771" ht="14.25" customHeight="1">
      <c r="B771" s="4"/>
      <c r="C771" s="4"/>
      <c r="D771" s="4"/>
    </row>
    <row r="772" ht="14.25" customHeight="1">
      <c r="B772" s="4"/>
      <c r="C772" s="4"/>
      <c r="D772" s="4"/>
    </row>
    <row r="773" ht="14.25" customHeight="1">
      <c r="B773" s="4"/>
      <c r="C773" s="4"/>
      <c r="D773" s="4"/>
    </row>
    <row r="774" ht="14.25" customHeight="1">
      <c r="B774" s="4"/>
      <c r="C774" s="4"/>
      <c r="D774" s="4"/>
    </row>
    <row r="775" ht="14.25" customHeight="1">
      <c r="B775" s="4"/>
      <c r="C775" s="4"/>
      <c r="D775" s="4"/>
    </row>
    <row r="776" ht="14.25" customHeight="1">
      <c r="B776" s="4"/>
      <c r="C776" s="4"/>
      <c r="D776" s="4"/>
    </row>
    <row r="777" ht="14.25" customHeight="1">
      <c r="B777" s="4"/>
      <c r="C777" s="4"/>
      <c r="D777" s="4"/>
    </row>
    <row r="778" ht="14.25" customHeight="1">
      <c r="B778" s="4"/>
      <c r="C778" s="4"/>
      <c r="D778" s="4"/>
    </row>
    <row r="779" ht="14.25" customHeight="1">
      <c r="B779" s="4"/>
      <c r="C779" s="4"/>
      <c r="D779" s="4"/>
    </row>
    <row r="780" ht="14.25" customHeight="1">
      <c r="B780" s="4"/>
      <c r="C780" s="4"/>
      <c r="D780" s="4"/>
    </row>
    <row r="781" ht="14.25" customHeight="1">
      <c r="B781" s="4"/>
      <c r="C781" s="4"/>
      <c r="D781" s="4"/>
    </row>
    <row r="782" ht="14.25" customHeight="1">
      <c r="B782" s="4"/>
      <c r="C782" s="4"/>
      <c r="D782" s="4"/>
    </row>
    <row r="783" ht="14.25" customHeight="1">
      <c r="B783" s="4"/>
      <c r="C783" s="4"/>
      <c r="D783" s="4"/>
    </row>
    <row r="784" ht="14.25" customHeight="1">
      <c r="B784" s="4"/>
      <c r="C784" s="4"/>
      <c r="D784" s="4"/>
    </row>
    <row r="785" ht="14.25" customHeight="1">
      <c r="B785" s="4"/>
      <c r="C785" s="4"/>
      <c r="D785" s="4"/>
    </row>
    <row r="786" ht="14.25" customHeight="1">
      <c r="B786" s="4"/>
      <c r="C786" s="4"/>
      <c r="D786" s="4"/>
    </row>
    <row r="787" ht="14.25" customHeight="1">
      <c r="B787" s="4"/>
      <c r="C787" s="4"/>
      <c r="D787" s="4"/>
    </row>
    <row r="788" ht="14.25" customHeight="1">
      <c r="B788" s="4"/>
      <c r="C788" s="4"/>
      <c r="D788" s="4"/>
    </row>
    <row r="789" ht="14.25" customHeight="1">
      <c r="B789" s="4"/>
      <c r="C789" s="4"/>
      <c r="D789" s="4"/>
    </row>
    <row r="790" ht="14.25" customHeight="1">
      <c r="B790" s="4"/>
      <c r="C790" s="4"/>
      <c r="D790" s="4"/>
    </row>
    <row r="791" ht="14.25" customHeight="1">
      <c r="B791" s="4"/>
      <c r="C791" s="4"/>
      <c r="D791" s="4"/>
    </row>
    <row r="792" ht="14.25" customHeight="1">
      <c r="B792" s="4"/>
      <c r="C792" s="4"/>
      <c r="D792" s="4"/>
    </row>
    <row r="793" ht="14.25" customHeight="1">
      <c r="B793" s="4"/>
      <c r="C793" s="4"/>
      <c r="D793" s="4"/>
    </row>
    <row r="794" ht="14.25" customHeight="1">
      <c r="B794" s="4"/>
      <c r="C794" s="4"/>
      <c r="D794" s="4"/>
    </row>
    <row r="795" ht="14.25" customHeight="1">
      <c r="B795" s="4"/>
      <c r="C795" s="4"/>
      <c r="D795" s="4"/>
    </row>
    <row r="796" ht="14.25" customHeight="1">
      <c r="B796" s="4"/>
      <c r="C796" s="4"/>
      <c r="D796" s="4"/>
    </row>
    <row r="797" ht="14.25" customHeight="1">
      <c r="B797" s="4"/>
      <c r="C797" s="4"/>
      <c r="D797" s="4"/>
    </row>
    <row r="798" ht="14.25" customHeight="1">
      <c r="B798" s="4"/>
      <c r="C798" s="4"/>
      <c r="D798" s="4"/>
    </row>
    <row r="799" ht="14.25" customHeight="1">
      <c r="B799" s="4"/>
      <c r="C799" s="4"/>
      <c r="D799" s="4"/>
    </row>
    <row r="800" ht="14.25" customHeight="1">
      <c r="B800" s="4"/>
      <c r="C800" s="4"/>
      <c r="D800" s="4"/>
    </row>
    <row r="801" ht="14.25" customHeight="1">
      <c r="B801" s="4"/>
      <c r="C801" s="4"/>
      <c r="D801" s="4"/>
    </row>
    <row r="802" ht="14.25" customHeight="1">
      <c r="B802" s="4"/>
      <c r="C802" s="4"/>
      <c r="D802" s="4"/>
    </row>
    <row r="803" ht="14.25" customHeight="1">
      <c r="B803" s="4"/>
      <c r="C803" s="4"/>
      <c r="D803" s="4"/>
    </row>
    <row r="804" ht="14.25" customHeight="1">
      <c r="B804" s="4"/>
      <c r="C804" s="4"/>
      <c r="D804" s="4"/>
    </row>
    <row r="805" ht="14.25" customHeight="1">
      <c r="B805" s="4"/>
      <c r="C805" s="4"/>
      <c r="D805" s="4"/>
    </row>
    <row r="806" ht="14.25" customHeight="1">
      <c r="B806" s="4"/>
      <c r="C806" s="4"/>
      <c r="D806" s="4"/>
    </row>
    <row r="807" ht="14.25" customHeight="1">
      <c r="B807" s="4"/>
      <c r="C807" s="4"/>
      <c r="D807" s="4"/>
    </row>
    <row r="808" ht="14.25" customHeight="1">
      <c r="B808" s="4"/>
      <c r="C808" s="4"/>
      <c r="D808" s="4"/>
    </row>
    <row r="809" ht="14.25" customHeight="1">
      <c r="B809" s="4"/>
      <c r="C809" s="4"/>
      <c r="D809" s="4"/>
    </row>
    <row r="810" ht="14.25" customHeight="1">
      <c r="B810" s="4"/>
      <c r="C810" s="4"/>
      <c r="D810" s="4"/>
    </row>
    <row r="811" ht="14.25" customHeight="1">
      <c r="B811" s="4"/>
      <c r="C811" s="4"/>
      <c r="D811" s="4"/>
    </row>
    <row r="812" ht="14.25" customHeight="1">
      <c r="B812" s="4"/>
      <c r="C812" s="4"/>
      <c r="D812" s="4"/>
    </row>
    <row r="813" ht="14.25" customHeight="1">
      <c r="B813" s="4"/>
      <c r="C813" s="4"/>
      <c r="D813" s="4"/>
    </row>
    <row r="814" ht="14.25" customHeight="1">
      <c r="B814" s="4"/>
      <c r="C814" s="4"/>
      <c r="D814" s="4"/>
    </row>
    <row r="815" ht="14.25" customHeight="1">
      <c r="B815" s="4"/>
      <c r="C815" s="4"/>
      <c r="D815" s="4"/>
    </row>
    <row r="816" ht="14.25" customHeight="1">
      <c r="B816" s="4"/>
      <c r="C816" s="4"/>
      <c r="D816" s="4"/>
    </row>
    <row r="817" ht="14.25" customHeight="1">
      <c r="B817" s="4"/>
      <c r="C817" s="4"/>
      <c r="D817" s="4"/>
    </row>
    <row r="818" ht="14.25" customHeight="1">
      <c r="B818" s="4"/>
      <c r="C818" s="4"/>
      <c r="D818" s="4"/>
    </row>
    <row r="819" ht="14.25" customHeight="1">
      <c r="B819" s="4"/>
      <c r="C819" s="4"/>
      <c r="D819" s="4"/>
    </row>
    <row r="820" ht="14.25" customHeight="1">
      <c r="B820" s="4"/>
      <c r="C820" s="4"/>
      <c r="D820" s="4"/>
    </row>
    <row r="821" ht="14.25" customHeight="1">
      <c r="B821" s="4"/>
      <c r="C821" s="4"/>
      <c r="D821" s="4"/>
    </row>
    <row r="822" ht="14.25" customHeight="1">
      <c r="B822" s="4"/>
      <c r="C822" s="4"/>
      <c r="D822" s="4"/>
    </row>
    <row r="823" ht="14.25" customHeight="1">
      <c r="B823" s="4"/>
      <c r="C823" s="4"/>
      <c r="D823" s="4"/>
    </row>
    <row r="824" ht="14.25" customHeight="1">
      <c r="B824" s="4"/>
      <c r="C824" s="4"/>
      <c r="D824" s="4"/>
    </row>
    <row r="825" ht="14.25" customHeight="1">
      <c r="B825" s="4"/>
      <c r="C825" s="4"/>
      <c r="D825" s="4"/>
    </row>
    <row r="826" ht="14.25" customHeight="1">
      <c r="B826" s="4"/>
      <c r="C826" s="4"/>
      <c r="D826" s="4"/>
    </row>
    <row r="827" ht="14.25" customHeight="1">
      <c r="B827" s="4"/>
      <c r="C827" s="4"/>
      <c r="D827" s="4"/>
    </row>
    <row r="828" ht="14.25" customHeight="1">
      <c r="B828" s="4"/>
      <c r="C828" s="4"/>
      <c r="D828" s="4"/>
    </row>
    <row r="829" ht="14.25" customHeight="1">
      <c r="B829" s="4"/>
      <c r="C829" s="4"/>
      <c r="D829" s="4"/>
    </row>
    <row r="830" ht="14.25" customHeight="1">
      <c r="B830" s="4"/>
      <c r="C830" s="4"/>
      <c r="D830" s="4"/>
    </row>
    <row r="831" ht="14.25" customHeight="1">
      <c r="B831" s="4"/>
      <c r="C831" s="4"/>
      <c r="D831" s="4"/>
    </row>
    <row r="832" ht="14.25" customHeight="1">
      <c r="B832" s="4"/>
      <c r="C832" s="4"/>
      <c r="D832" s="4"/>
    </row>
    <row r="833" ht="14.25" customHeight="1">
      <c r="B833" s="4"/>
      <c r="C833" s="4"/>
      <c r="D833" s="4"/>
    </row>
    <row r="834" ht="14.25" customHeight="1">
      <c r="B834" s="4"/>
      <c r="C834" s="4"/>
      <c r="D834" s="4"/>
    </row>
    <row r="835" ht="14.25" customHeight="1">
      <c r="B835" s="4"/>
      <c r="C835" s="4"/>
      <c r="D835" s="4"/>
    </row>
    <row r="836" ht="14.25" customHeight="1">
      <c r="B836" s="4"/>
      <c r="C836" s="4"/>
      <c r="D836" s="4"/>
    </row>
    <row r="837" ht="14.25" customHeight="1">
      <c r="B837" s="4"/>
      <c r="C837" s="4"/>
      <c r="D837" s="4"/>
    </row>
    <row r="838" ht="14.25" customHeight="1">
      <c r="B838" s="4"/>
      <c r="C838" s="4"/>
      <c r="D838" s="4"/>
    </row>
    <row r="839" ht="14.25" customHeight="1">
      <c r="B839" s="4"/>
      <c r="C839" s="4"/>
      <c r="D839" s="4"/>
    </row>
    <row r="840" ht="14.25" customHeight="1">
      <c r="B840" s="4"/>
      <c r="C840" s="4"/>
      <c r="D840" s="4"/>
    </row>
    <row r="841" ht="14.25" customHeight="1">
      <c r="B841" s="4"/>
      <c r="C841" s="4"/>
      <c r="D841" s="4"/>
    </row>
    <row r="842" ht="14.25" customHeight="1">
      <c r="B842" s="4"/>
      <c r="C842" s="4"/>
      <c r="D842" s="4"/>
    </row>
    <row r="843" ht="14.25" customHeight="1">
      <c r="B843" s="4"/>
      <c r="C843" s="4"/>
      <c r="D843" s="4"/>
    </row>
    <row r="844" ht="14.25" customHeight="1">
      <c r="B844" s="4"/>
      <c r="C844" s="4"/>
      <c r="D844" s="4"/>
    </row>
    <row r="845" ht="14.25" customHeight="1">
      <c r="B845" s="4"/>
      <c r="C845" s="4"/>
      <c r="D845" s="4"/>
    </row>
    <row r="846" ht="14.25" customHeight="1">
      <c r="B846" s="4"/>
      <c r="C846" s="4"/>
      <c r="D846" s="4"/>
    </row>
    <row r="847" ht="14.25" customHeight="1">
      <c r="B847" s="4"/>
      <c r="C847" s="4"/>
      <c r="D847" s="4"/>
    </row>
    <row r="848" ht="14.25" customHeight="1">
      <c r="B848" s="4"/>
      <c r="C848" s="4"/>
      <c r="D848" s="4"/>
    </row>
    <row r="849" ht="14.25" customHeight="1">
      <c r="B849" s="4"/>
      <c r="C849" s="4"/>
      <c r="D849" s="4"/>
    </row>
    <row r="850" ht="14.25" customHeight="1">
      <c r="B850" s="4"/>
      <c r="C850" s="4"/>
      <c r="D850" s="4"/>
    </row>
    <row r="851" ht="14.25" customHeight="1">
      <c r="B851" s="4"/>
      <c r="C851" s="4"/>
      <c r="D851" s="4"/>
    </row>
    <row r="852" ht="14.25" customHeight="1">
      <c r="B852" s="4"/>
      <c r="C852" s="4"/>
      <c r="D852" s="4"/>
    </row>
    <row r="853" ht="14.25" customHeight="1">
      <c r="B853" s="4"/>
      <c r="C853" s="4"/>
      <c r="D853" s="4"/>
    </row>
    <row r="854" ht="14.25" customHeight="1">
      <c r="B854" s="4"/>
      <c r="C854" s="4"/>
      <c r="D854" s="4"/>
    </row>
    <row r="855" ht="14.25" customHeight="1">
      <c r="B855" s="4"/>
      <c r="C855" s="4"/>
      <c r="D855" s="4"/>
    </row>
    <row r="856" ht="14.25" customHeight="1">
      <c r="B856" s="4"/>
      <c r="C856" s="4"/>
      <c r="D856" s="4"/>
    </row>
    <row r="857" ht="14.25" customHeight="1">
      <c r="B857" s="4"/>
      <c r="C857" s="4"/>
      <c r="D857" s="4"/>
    </row>
    <row r="858" ht="14.25" customHeight="1">
      <c r="B858" s="4"/>
      <c r="C858" s="4"/>
      <c r="D858" s="4"/>
    </row>
    <row r="859" ht="14.25" customHeight="1">
      <c r="B859" s="4"/>
      <c r="C859" s="4"/>
      <c r="D859" s="4"/>
    </row>
    <row r="860" ht="14.25" customHeight="1">
      <c r="B860" s="4"/>
      <c r="C860" s="4"/>
      <c r="D860" s="4"/>
    </row>
    <row r="861" ht="14.25" customHeight="1">
      <c r="B861" s="4"/>
      <c r="C861" s="4"/>
      <c r="D861" s="4"/>
    </row>
    <row r="862" ht="14.25" customHeight="1">
      <c r="B862" s="4"/>
      <c r="C862" s="4"/>
      <c r="D862" s="4"/>
    </row>
    <row r="863" ht="14.25" customHeight="1">
      <c r="B863" s="4"/>
      <c r="C863" s="4"/>
      <c r="D863" s="4"/>
    </row>
    <row r="864" ht="14.25" customHeight="1">
      <c r="B864" s="4"/>
      <c r="C864" s="4"/>
      <c r="D864" s="4"/>
    </row>
    <row r="865" ht="14.25" customHeight="1">
      <c r="B865" s="4"/>
      <c r="C865" s="4"/>
      <c r="D865" s="4"/>
    </row>
    <row r="866" ht="14.25" customHeight="1">
      <c r="B866" s="4"/>
      <c r="C866" s="4"/>
      <c r="D866" s="4"/>
    </row>
    <row r="867" ht="14.25" customHeight="1">
      <c r="B867" s="4"/>
      <c r="C867" s="4"/>
      <c r="D867" s="4"/>
    </row>
    <row r="868" ht="14.25" customHeight="1">
      <c r="B868" s="4"/>
      <c r="C868" s="4"/>
      <c r="D868" s="4"/>
    </row>
    <row r="869" ht="14.25" customHeight="1">
      <c r="B869" s="4"/>
      <c r="C869" s="4"/>
      <c r="D869" s="4"/>
    </row>
    <row r="870" ht="14.25" customHeight="1">
      <c r="B870" s="4"/>
      <c r="C870" s="4"/>
      <c r="D870" s="4"/>
    </row>
    <row r="871" ht="14.25" customHeight="1">
      <c r="B871" s="4"/>
      <c r="C871" s="4"/>
      <c r="D871" s="4"/>
    </row>
    <row r="872" ht="14.25" customHeight="1">
      <c r="B872" s="4"/>
      <c r="C872" s="4"/>
      <c r="D872" s="4"/>
    </row>
    <row r="873" ht="14.25" customHeight="1">
      <c r="B873" s="4"/>
      <c r="C873" s="4"/>
      <c r="D873" s="4"/>
    </row>
    <row r="874" ht="14.25" customHeight="1">
      <c r="B874" s="4"/>
      <c r="C874" s="4"/>
      <c r="D874" s="4"/>
    </row>
    <row r="875" ht="14.25" customHeight="1">
      <c r="B875" s="4"/>
      <c r="C875" s="4"/>
      <c r="D875" s="4"/>
    </row>
    <row r="876" ht="14.25" customHeight="1">
      <c r="B876" s="4"/>
      <c r="C876" s="4"/>
      <c r="D876" s="4"/>
    </row>
    <row r="877" ht="14.25" customHeight="1">
      <c r="B877" s="4"/>
      <c r="C877" s="4"/>
      <c r="D877" s="4"/>
    </row>
    <row r="878" ht="14.25" customHeight="1">
      <c r="B878" s="4"/>
      <c r="C878" s="4"/>
      <c r="D878" s="4"/>
    </row>
    <row r="879" ht="14.25" customHeight="1">
      <c r="B879" s="4"/>
      <c r="C879" s="4"/>
      <c r="D879" s="4"/>
    </row>
    <row r="880" ht="14.25" customHeight="1">
      <c r="B880" s="4"/>
      <c r="C880" s="4"/>
      <c r="D880" s="4"/>
    </row>
    <row r="881" ht="14.25" customHeight="1">
      <c r="B881" s="4"/>
      <c r="C881" s="4"/>
      <c r="D881" s="4"/>
    </row>
    <row r="882" ht="14.25" customHeight="1">
      <c r="B882" s="4"/>
      <c r="C882" s="4"/>
      <c r="D882" s="4"/>
    </row>
    <row r="883" ht="14.25" customHeight="1">
      <c r="B883" s="4"/>
      <c r="C883" s="4"/>
      <c r="D883" s="4"/>
    </row>
    <row r="884" ht="14.25" customHeight="1">
      <c r="B884" s="4"/>
      <c r="C884" s="4"/>
      <c r="D884" s="4"/>
    </row>
    <row r="885" ht="14.25" customHeight="1">
      <c r="B885" s="4"/>
      <c r="C885" s="4"/>
      <c r="D885" s="4"/>
    </row>
    <row r="886" ht="14.25" customHeight="1">
      <c r="B886" s="4"/>
      <c r="C886" s="4"/>
      <c r="D886" s="4"/>
    </row>
    <row r="887" ht="14.25" customHeight="1">
      <c r="B887" s="4"/>
      <c r="C887" s="4"/>
      <c r="D887" s="4"/>
    </row>
    <row r="888" ht="14.25" customHeight="1">
      <c r="B888" s="4"/>
      <c r="C888" s="4"/>
      <c r="D888" s="4"/>
    </row>
    <row r="889" ht="14.25" customHeight="1">
      <c r="B889" s="4"/>
      <c r="C889" s="4"/>
      <c r="D889" s="4"/>
    </row>
    <row r="890" ht="14.25" customHeight="1">
      <c r="B890" s="4"/>
      <c r="C890" s="4"/>
      <c r="D890" s="4"/>
    </row>
    <row r="891" ht="14.25" customHeight="1">
      <c r="B891" s="4"/>
      <c r="C891" s="4"/>
      <c r="D891" s="4"/>
    </row>
    <row r="892" ht="14.25" customHeight="1">
      <c r="B892" s="4"/>
      <c r="C892" s="4"/>
      <c r="D892" s="4"/>
    </row>
    <row r="893" ht="14.25" customHeight="1">
      <c r="B893" s="4"/>
      <c r="C893" s="4"/>
      <c r="D893" s="4"/>
    </row>
    <row r="894" ht="14.25" customHeight="1">
      <c r="B894" s="4"/>
      <c r="C894" s="4"/>
      <c r="D894" s="4"/>
    </row>
    <row r="895" ht="14.25" customHeight="1">
      <c r="B895" s="4"/>
      <c r="C895" s="4"/>
      <c r="D895" s="4"/>
    </row>
    <row r="896" ht="14.25" customHeight="1">
      <c r="B896" s="4"/>
      <c r="C896" s="4"/>
      <c r="D896" s="4"/>
    </row>
    <row r="897" ht="14.25" customHeight="1">
      <c r="B897" s="4"/>
      <c r="C897" s="4"/>
      <c r="D897" s="4"/>
    </row>
    <row r="898" ht="14.25" customHeight="1">
      <c r="B898" s="4"/>
      <c r="C898" s="4"/>
      <c r="D898" s="4"/>
    </row>
    <row r="899" ht="14.25" customHeight="1">
      <c r="B899" s="4"/>
      <c r="C899" s="4"/>
      <c r="D899" s="4"/>
    </row>
    <row r="900" ht="14.25" customHeight="1">
      <c r="B900" s="4"/>
      <c r="C900" s="4"/>
      <c r="D900" s="4"/>
    </row>
    <row r="901" ht="14.25" customHeight="1">
      <c r="B901" s="4"/>
      <c r="C901" s="4"/>
      <c r="D901" s="4"/>
    </row>
    <row r="902" ht="14.25" customHeight="1">
      <c r="B902" s="4"/>
      <c r="C902" s="4"/>
      <c r="D902" s="4"/>
    </row>
    <row r="903" ht="14.25" customHeight="1">
      <c r="B903" s="4"/>
      <c r="C903" s="4"/>
      <c r="D903" s="4"/>
    </row>
    <row r="904" ht="14.25" customHeight="1">
      <c r="B904" s="4"/>
      <c r="C904" s="4"/>
      <c r="D904" s="4"/>
    </row>
    <row r="905" ht="14.25" customHeight="1">
      <c r="B905" s="4"/>
      <c r="C905" s="4"/>
      <c r="D905" s="4"/>
    </row>
    <row r="906" ht="14.25" customHeight="1">
      <c r="B906" s="4"/>
      <c r="C906" s="4"/>
      <c r="D906" s="4"/>
    </row>
    <row r="907" ht="14.25" customHeight="1">
      <c r="B907" s="4"/>
      <c r="C907" s="4"/>
      <c r="D907" s="4"/>
    </row>
    <row r="908" ht="14.25" customHeight="1">
      <c r="B908" s="4"/>
      <c r="C908" s="4"/>
      <c r="D908" s="4"/>
    </row>
    <row r="909" ht="14.25" customHeight="1">
      <c r="B909" s="4"/>
      <c r="C909" s="4"/>
      <c r="D909" s="4"/>
    </row>
    <row r="910" ht="14.25" customHeight="1">
      <c r="B910" s="4"/>
      <c r="C910" s="4"/>
      <c r="D910" s="4"/>
    </row>
    <row r="911" ht="14.25" customHeight="1">
      <c r="B911" s="4"/>
      <c r="C911" s="4"/>
      <c r="D911" s="4"/>
    </row>
    <row r="912" ht="14.25" customHeight="1">
      <c r="B912" s="4"/>
      <c r="C912" s="4"/>
      <c r="D912" s="4"/>
    </row>
    <row r="913" ht="14.25" customHeight="1">
      <c r="B913" s="4"/>
      <c r="C913" s="4"/>
      <c r="D913" s="4"/>
    </row>
    <row r="914" ht="14.25" customHeight="1">
      <c r="B914" s="4"/>
      <c r="C914" s="4"/>
      <c r="D914" s="4"/>
    </row>
    <row r="915" ht="14.25" customHeight="1">
      <c r="B915" s="4"/>
      <c r="C915" s="4"/>
      <c r="D915" s="4"/>
    </row>
    <row r="916" ht="14.25" customHeight="1">
      <c r="B916" s="4"/>
      <c r="C916" s="4"/>
      <c r="D916" s="4"/>
    </row>
    <row r="917" ht="14.25" customHeight="1">
      <c r="B917" s="4"/>
      <c r="C917" s="4"/>
      <c r="D917" s="4"/>
    </row>
    <row r="918" ht="14.25" customHeight="1">
      <c r="B918" s="4"/>
      <c r="C918" s="4"/>
      <c r="D918" s="4"/>
    </row>
    <row r="919" ht="14.25" customHeight="1">
      <c r="B919" s="4"/>
      <c r="C919" s="4"/>
      <c r="D919" s="4"/>
    </row>
    <row r="920" ht="14.25" customHeight="1">
      <c r="B920" s="4"/>
      <c r="C920" s="4"/>
      <c r="D920" s="4"/>
    </row>
    <row r="921" ht="14.25" customHeight="1">
      <c r="B921" s="4"/>
      <c r="C921" s="4"/>
      <c r="D921" s="4"/>
    </row>
    <row r="922" ht="14.25" customHeight="1">
      <c r="B922" s="4"/>
      <c r="C922" s="4"/>
      <c r="D922" s="4"/>
    </row>
    <row r="923" ht="14.25" customHeight="1">
      <c r="B923" s="4"/>
      <c r="C923" s="4"/>
      <c r="D923" s="4"/>
    </row>
    <row r="924" ht="14.25" customHeight="1">
      <c r="B924" s="4"/>
      <c r="C924" s="4"/>
      <c r="D924" s="4"/>
    </row>
    <row r="925" ht="14.25" customHeight="1">
      <c r="B925" s="4"/>
      <c r="C925" s="4"/>
      <c r="D925" s="4"/>
    </row>
    <row r="926" ht="14.25" customHeight="1">
      <c r="B926" s="4"/>
      <c r="C926" s="4"/>
      <c r="D926" s="4"/>
    </row>
    <row r="927" ht="14.25" customHeight="1">
      <c r="B927" s="4"/>
      <c r="C927" s="4"/>
      <c r="D927" s="4"/>
    </row>
    <row r="928" ht="14.25" customHeight="1">
      <c r="B928" s="4"/>
      <c r="C928" s="4"/>
      <c r="D928" s="4"/>
    </row>
    <row r="929" ht="14.25" customHeight="1">
      <c r="B929" s="4"/>
      <c r="C929" s="4"/>
      <c r="D929" s="4"/>
    </row>
    <row r="930" ht="14.25" customHeight="1">
      <c r="B930" s="4"/>
      <c r="C930" s="4"/>
      <c r="D930" s="4"/>
    </row>
    <row r="931" ht="14.25" customHeight="1">
      <c r="B931" s="4"/>
      <c r="C931" s="4"/>
      <c r="D931" s="4"/>
    </row>
    <row r="932" ht="14.25" customHeight="1">
      <c r="B932" s="4"/>
      <c r="C932" s="4"/>
      <c r="D932" s="4"/>
    </row>
    <row r="933" ht="14.25" customHeight="1">
      <c r="B933" s="4"/>
      <c r="C933" s="4"/>
      <c r="D933" s="4"/>
    </row>
    <row r="934" ht="14.25" customHeight="1">
      <c r="B934" s="4"/>
      <c r="C934" s="4"/>
      <c r="D934" s="4"/>
    </row>
    <row r="935" ht="14.25" customHeight="1">
      <c r="B935" s="4"/>
      <c r="C935" s="4"/>
      <c r="D935" s="4"/>
    </row>
    <row r="936" ht="14.25" customHeight="1">
      <c r="B936" s="4"/>
      <c r="C936" s="4"/>
      <c r="D936" s="4"/>
    </row>
    <row r="937" ht="14.25" customHeight="1">
      <c r="B937" s="4"/>
      <c r="C937" s="4"/>
      <c r="D937" s="4"/>
    </row>
    <row r="938" ht="14.25" customHeight="1">
      <c r="B938" s="4"/>
      <c r="C938" s="4"/>
      <c r="D938" s="4"/>
    </row>
    <row r="939" ht="14.25" customHeight="1">
      <c r="B939" s="4"/>
      <c r="C939" s="4"/>
      <c r="D939" s="4"/>
    </row>
    <row r="940" ht="14.25" customHeight="1">
      <c r="B940" s="4"/>
      <c r="C940" s="4"/>
      <c r="D940" s="4"/>
    </row>
    <row r="941" ht="14.25" customHeight="1">
      <c r="B941" s="4"/>
      <c r="C941" s="4"/>
      <c r="D941" s="4"/>
    </row>
    <row r="942" ht="14.25" customHeight="1">
      <c r="B942" s="4"/>
      <c r="C942" s="4"/>
      <c r="D942" s="4"/>
    </row>
    <row r="943" ht="14.25" customHeight="1">
      <c r="B943" s="4"/>
      <c r="C943" s="4"/>
      <c r="D943" s="4"/>
    </row>
    <row r="944" ht="14.25" customHeight="1">
      <c r="B944" s="4"/>
      <c r="C944" s="4"/>
      <c r="D944" s="4"/>
    </row>
    <row r="945" ht="14.25" customHeight="1">
      <c r="B945" s="4"/>
      <c r="C945" s="4"/>
      <c r="D945" s="4"/>
    </row>
    <row r="946" ht="14.25" customHeight="1">
      <c r="B946" s="4"/>
      <c r="C946" s="4"/>
      <c r="D946" s="4"/>
    </row>
    <row r="947" ht="14.25" customHeight="1">
      <c r="B947" s="4"/>
      <c r="C947" s="4"/>
      <c r="D947" s="4"/>
    </row>
    <row r="948" ht="14.25" customHeight="1">
      <c r="B948" s="4"/>
      <c r="C948" s="4"/>
      <c r="D948" s="4"/>
    </row>
    <row r="949" ht="14.25" customHeight="1">
      <c r="B949" s="4"/>
      <c r="C949" s="4"/>
      <c r="D949" s="4"/>
    </row>
    <row r="950" ht="14.25" customHeight="1">
      <c r="B950" s="4"/>
      <c r="C950" s="4"/>
      <c r="D950" s="4"/>
    </row>
    <row r="951" ht="14.25" customHeight="1">
      <c r="B951" s="4"/>
      <c r="C951" s="4"/>
      <c r="D951" s="4"/>
    </row>
    <row r="952" ht="14.25" customHeight="1">
      <c r="B952" s="4"/>
      <c r="C952" s="4"/>
      <c r="D952" s="4"/>
    </row>
    <row r="953" ht="14.25" customHeight="1">
      <c r="B953" s="4"/>
      <c r="C953" s="4"/>
      <c r="D953" s="4"/>
    </row>
    <row r="954" ht="14.25" customHeight="1">
      <c r="B954" s="4"/>
      <c r="C954" s="4"/>
      <c r="D954" s="4"/>
    </row>
    <row r="955" ht="14.25" customHeight="1">
      <c r="B955" s="4"/>
      <c r="C955" s="4"/>
      <c r="D955" s="4"/>
    </row>
    <row r="956" ht="14.25" customHeight="1">
      <c r="B956" s="4"/>
      <c r="C956" s="4"/>
      <c r="D956" s="4"/>
    </row>
    <row r="957" ht="14.25" customHeight="1">
      <c r="B957" s="4"/>
      <c r="C957" s="4"/>
      <c r="D957" s="4"/>
    </row>
    <row r="958" ht="14.25" customHeight="1">
      <c r="B958" s="4"/>
      <c r="C958" s="4"/>
      <c r="D958" s="4"/>
    </row>
    <row r="959" ht="14.25" customHeight="1">
      <c r="B959" s="4"/>
      <c r="C959" s="4"/>
      <c r="D959" s="4"/>
    </row>
    <row r="960" ht="14.25" customHeight="1">
      <c r="B960" s="4"/>
      <c r="C960" s="4"/>
      <c r="D960" s="4"/>
    </row>
    <row r="961" ht="14.25" customHeight="1">
      <c r="B961" s="4"/>
      <c r="C961" s="4"/>
      <c r="D961" s="4"/>
    </row>
    <row r="962" ht="14.25" customHeight="1">
      <c r="B962" s="4"/>
      <c r="C962" s="4"/>
      <c r="D962" s="4"/>
    </row>
    <row r="963" ht="14.25" customHeight="1">
      <c r="B963" s="4"/>
      <c r="C963" s="4"/>
      <c r="D963" s="4"/>
    </row>
    <row r="964" ht="14.25" customHeight="1">
      <c r="B964" s="4"/>
      <c r="C964" s="4"/>
      <c r="D964" s="4"/>
    </row>
    <row r="965" ht="14.25" customHeight="1">
      <c r="B965" s="4"/>
      <c r="C965" s="4"/>
      <c r="D965" s="4"/>
    </row>
    <row r="966" ht="14.25" customHeight="1">
      <c r="B966" s="4"/>
      <c r="C966" s="4"/>
      <c r="D966" s="4"/>
    </row>
    <row r="967" ht="14.25" customHeight="1">
      <c r="B967" s="4"/>
      <c r="C967" s="4"/>
      <c r="D967" s="4"/>
    </row>
    <row r="968" ht="14.25" customHeight="1">
      <c r="B968" s="4"/>
      <c r="C968" s="4"/>
      <c r="D968" s="4"/>
    </row>
    <row r="969" ht="14.25" customHeight="1">
      <c r="B969" s="4"/>
      <c r="C969" s="4"/>
      <c r="D969" s="4"/>
    </row>
    <row r="970" ht="14.25" customHeight="1">
      <c r="B970" s="4"/>
      <c r="C970" s="4"/>
      <c r="D970" s="4"/>
    </row>
    <row r="971" ht="14.25" customHeight="1">
      <c r="B971" s="4"/>
      <c r="C971" s="4"/>
      <c r="D971" s="4"/>
    </row>
    <row r="972" ht="14.25" customHeight="1">
      <c r="B972" s="4"/>
      <c r="C972" s="4"/>
      <c r="D972" s="4"/>
    </row>
    <row r="973" ht="14.25" customHeight="1">
      <c r="B973" s="4"/>
      <c r="C973" s="4"/>
      <c r="D973" s="4"/>
    </row>
    <row r="974" ht="14.25" customHeight="1">
      <c r="B974" s="4"/>
      <c r="C974" s="4"/>
      <c r="D974" s="4"/>
    </row>
    <row r="975" ht="14.25" customHeight="1">
      <c r="B975" s="4"/>
      <c r="C975" s="4"/>
      <c r="D975" s="4"/>
    </row>
    <row r="976" ht="14.25" customHeight="1">
      <c r="B976" s="4"/>
      <c r="C976" s="4"/>
      <c r="D976" s="4"/>
    </row>
    <row r="977" ht="14.25" customHeight="1">
      <c r="B977" s="4"/>
      <c r="C977" s="4"/>
      <c r="D977" s="4"/>
    </row>
    <row r="978" ht="14.25" customHeight="1">
      <c r="B978" s="4"/>
      <c r="C978" s="4"/>
      <c r="D978" s="4"/>
    </row>
    <row r="979" ht="14.25" customHeight="1">
      <c r="B979" s="4"/>
      <c r="C979" s="4"/>
      <c r="D979" s="4"/>
    </row>
    <row r="980" ht="14.25" customHeight="1">
      <c r="B980" s="4"/>
      <c r="C980" s="4"/>
      <c r="D980" s="4"/>
    </row>
    <row r="981" ht="14.25" customHeight="1">
      <c r="B981" s="4"/>
      <c r="C981" s="4"/>
      <c r="D981" s="4"/>
    </row>
    <row r="982" ht="14.25" customHeight="1">
      <c r="B982" s="4"/>
      <c r="C982" s="4"/>
      <c r="D982" s="4"/>
    </row>
    <row r="983" ht="14.25" customHeight="1">
      <c r="B983" s="4"/>
      <c r="C983" s="4"/>
      <c r="D983" s="4"/>
    </row>
    <row r="984" ht="14.25" customHeight="1">
      <c r="B984" s="4"/>
      <c r="C984" s="4"/>
      <c r="D984" s="4"/>
    </row>
    <row r="985" ht="14.25" customHeight="1">
      <c r="B985" s="4"/>
      <c r="C985" s="4"/>
      <c r="D985" s="4"/>
    </row>
    <row r="986" ht="14.25" customHeight="1">
      <c r="B986" s="4"/>
      <c r="C986" s="4"/>
      <c r="D986" s="4"/>
    </row>
    <row r="987" ht="14.25" customHeight="1">
      <c r="B987" s="4"/>
      <c r="C987" s="4"/>
      <c r="D987" s="4"/>
    </row>
    <row r="988" ht="14.25" customHeight="1">
      <c r="B988" s="4"/>
      <c r="C988" s="4"/>
      <c r="D988" s="4"/>
    </row>
    <row r="989" ht="14.25" customHeight="1">
      <c r="B989" s="4"/>
      <c r="C989" s="4"/>
      <c r="D989" s="4"/>
    </row>
    <row r="990" ht="14.25" customHeight="1">
      <c r="B990" s="4"/>
      <c r="C990" s="4"/>
      <c r="D990" s="4"/>
    </row>
    <row r="991" ht="14.25" customHeight="1">
      <c r="B991" s="4"/>
      <c r="C991" s="4"/>
      <c r="D991" s="4"/>
    </row>
    <row r="992" ht="14.25" customHeight="1">
      <c r="B992" s="4"/>
      <c r="C992" s="4"/>
      <c r="D992" s="4"/>
    </row>
    <row r="993" ht="14.25" customHeight="1">
      <c r="B993" s="4"/>
      <c r="C993" s="4"/>
      <c r="D993" s="4"/>
    </row>
    <row r="994" ht="14.25" customHeight="1">
      <c r="B994" s="4"/>
      <c r="C994" s="4"/>
      <c r="D994" s="4"/>
    </row>
    <row r="995" ht="14.25" customHeight="1">
      <c r="B995" s="4"/>
      <c r="C995" s="4"/>
      <c r="D995" s="4"/>
    </row>
    <row r="996" ht="14.25" customHeight="1">
      <c r="B996" s="4"/>
      <c r="C996" s="4"/>
      <c r="D996" s="4"/>
    </row>
    <row r="997" ht="14.25" customHeight="1">
      <c r="B997" s="4"/>
      <c r="C997" s="4"/>
      <c r="D997" s="4"/>
    </row>
    <row r="998" ht="14.25" customHeight="1">
      <c r="B998" s="4"/>
      <c r="C998" s="4"/>
      <c r="D998" s="4"/>
    </row>
    <row r="999" ht="14.25" customHeight="1">
      <c r="B999" s="4"/>
      <c r="C999" s="4"/>
      <c r="D999" s="4"/>
    </row>
    <row r="1000" ht="14.25" customHeight="1">
      <c r="B1000" s="4"/>
      <c r="C1000" s="4"/>
      <c r="D1000" s="4"/>
    </row>
  </sheetData>
  <mergeCells count="4">
    <mergeCell ref="A1:D1"/>
    <mergeCell ref="A3:A4"/>
    <mergeCell ref="B3:C3"/>
    <mergeCell ref="D3:D4"/>
  </mergeCells>
  <printOptions/>
  <pageMargins bottom="0.75" footer="0.0" header="0.0" left="0.7" right="0.7" top="0.75"/>
  <pageSetup paperSize="9" orientation="portrait"/>
  <drawing r:id="rId1"/>
</worksheet>
</file>